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tabRatio="848"/>
  </bookViews>
  <sheets>
    <sheet name="封面" sheetId="16" r:id="rId1"/>
    <sheet name="目录" sheetId="15" r:id="rId2"/>
    <sheet name="2018年部门综合预算收支总表" sheetId="6" r:id="rId3"/>
    <sheet name="2018年部门综合预算收入总表" sheetId="10" r:id="rId4"/>
    <sheet name="2018年部门综合预算支出总表" sheetId="13" r:id="rId5"/>
    <sheet name="2018年部门综合预算财政拨款收支总表" sheetId="12" r:id="rId6"/>
    <sheet name="2018年部门综合预算一般公共预算支出明细表（按功能科目分）" sheetId="1" r:id="rId7"/>
    <sheet name="2018年部门综合预算一般公共预算支出明细表（按经济分类科目分" sheetId="3" r:id="rId8"/>
    <sheet name="2018年部门综合预算一般公共预算基本支出明细表（按功能科目分" sheetId="5" r:id="rId9"/>
    <sheet name="2018年部门综合预算一般公共预算基本支出明细表（按经济分类分" sheetId="18" r:id="rId10"/>
    <sheet name="部门综合预算政府性基金收支表" sheetId="19" r:id="rId11"/>
    <sheet name="部门综合预算专项业务经费支出表" sheetId="20" r:id="rId12"/>
    <sheet name="部门综合预算政府采购（资产配置、购买服务）预算表" sheetId="21" r:id="rId13"/>
    <sheet name="部门综合预算一般公共预算拨款“三公”经费及会议培训费表" sheetId="8" r:id="rId14"/>
  </sheets>
  <definedNames>
    <definedName name="_xlnm.Print_Titles" localSheetId="7">'2018年部门综合预算一般公共预算支出明细表（按经济分类科目分'!$1:$3</definedName>
    <definedName name="_xlnm.Print_Titles" localSheetId="6">'2018年部门综合预算一般公共预算支出明细表（按功能科目分）'!$1:$6</definedName>
    <definedName name="_xlnm.Print_Titles" localSheetId="8">'2018年部门综合预算一般公共预算基本支出明细表（按功能科目分'!#REF!</definedName>
  </definedNames>
  <calcPr calcId="144525"/>
</workbook>
</file>

<file path=xl/sharedStrings.xml><?xml version="1.0" encoding="utf-8"?>
<sst xmlns="http://schemas.openxmlformats.org/spreadsheetml/2006/main" count="307">
  <si>
    <t>附件2</t>
  </si>
  <si>
    <t>2018年子洲县裴家湾镇人民政府
预算公开报表</t>
  </si>
  <si>
    <t xml:space="preserve">                           单位名称：子洲县裴家湾镇人民政府</t>
  </si>
  <si>
    <t xml:space="preserve">           保密审查情况：</t>
  </si>
  <si>
    <t xml:space="preserve">                        单位主要负责人审签情况：马飞</t>
  </si>
  <si>
    <t>目录</t>
  </si>
  <si>
    <t>序号</t>
  </si>
  <si>
    <t>公开报表</t>
  </si>
  <si>
    <t>是否空表</t>
  </si>
  <si>
    <t>公开空表理由</t>
  </si>
  <si>
    <t>表1</t>
  </si>
  <si>
    <t>2018年部门综合预算收支总表</t>
  </si>
  <si>
    <t>否</t>
  </si>
  <si>
    <t>表2</t>
  </si>
  <si>
    <t>2018年部门综合预算收入总表</t>
  </si>
  <si>
    <t>表3</t>
  </si>
  <si>
    <t>2018年部门综合预算支出总表</t>
  </si>
  <si>
    <t>表4</t>
  </si>
  <si>
    <t>2018年部门综合预算财政拨款收支总表</t>
  </si>
  <si>
    <t>表5</t>
  </si>
  <si>
    <t>2018年部门综合预算一般公共预算支出明细表（按功能科目分）</t>
  </si>
  <si>
    <t>表6</t>
  </si>
  <si>
    <t>2018年部门综合预算一般公共预算支出明细表（按经济分类科目分）</t>
  </si>
  <si>
    <t>表7</t>
  </si>
  <si>
    <t>2018年部门综合预算一般公共预算基本支出明细表（按功能科目分）</t>
  </si>
  <si>
    <t>表8</t>
  </si>
  <si>
    <t>2018年部门综合预算一般公共预算基本支出明细表（按经济分类科目分）</t>
  </si>
  <si>
    <t>表9</t>
  </si>
  <si>
    <t>2018年部门综合预算政府性基金收支表</t>
  </si>
  <si>
    <t>是</t>
  </si>
  <si>
    <t>本部门2018年无政府性基金预算</t>
  </si>
  <si>
    <t>表10</t>
  </si>
  <si>
    <t>2018年部门综合预算专项业务经费支出表</t>
  </si>
  <si>
    <t>本部门2018年无专项业务经费预算</t>
  </si>
  <si>
    <t>表11</t>
  </si>
  <si>
    <t>2018年部门综合预算政府采购（资产配置、购买服务）预算表</t>
  </si>
  <si>
    <t>本部门2018年无政府采购预算</t>
  </si>
  <si>
    <t>表12</t>
  </si>
  <si>
    <t>2018年部门综合预算一般公共预算拨款“三公”经费及会议费、培训费支出预算表</t>
  </si>
  <si>
    <t>2018年预算绩效目标评价相关表</t>
  </si>
  <si>
    <t>在政府网绩效评价版块分部门单独公开</t>
  </si>
  <si>
    <r>
      <rPr>
        <sz val="22"/>
        <color rgb="FF000000"/>
        <rFont val="宋体"/>
        <charset val="134"/>
      </rPr>
      <t>2018年部门综合预算收支总表</t>
    </r>
    <r>
      <rPr>
        <sz val="14"/>
        <color rgb="FF000000"/>
        <rFont val="宋体"/>
        <charset val="134"/>
      </rPr>
      <t>（附表一）</t>
    </r>
  </si>
  <si>
    <t>编制单位：裴家湾镇人民政府                        2018年度</t>
  </si>
  <si>
    <t>单位：万元</t>
  </si>
  <si>
    <t>收入</t>
  </si>
  <si>
    <t/>
  </si>
  <si>
    <t>支出</t>
  </si>
  <si>
    <t>项目</t>
  </si>
  <si>
    <t>预算数</t>
  </si>
  <si>
    <t>项目(按功能分类)</t>
  </si>
  <si>
    <t>一、一般公共预算</t>
  </si>
  <si>
    <t>一、一般公共服务支出</t>
  </si>
  <si>
    <t>二、政府性基金</t>
  </si>
  <si>
    <t>二、外交支出</t>
  </si>
  <si>
    <t>三、上级补助收入</t>
  </si>
  <si>
    <t>三、国防支出</t>
  </si>
  <si>
    <t>四、事业收入</t>
  </si>
  <si>
    <t>四、公共安全支出</t>
  </si>
  <si>
    <t>五、经营收入</t>
  </si>
  <si>
    <t>五、教育支出</t>
  </si>
  <si>
    <t>六、附属单位上缴收入</t>
  </si>
  <si>
    <t>六、科学技术支出</t>
  </si>
  <si>
    <t>七、其他收入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</si>
  <si>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</si>
  <si>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</si>
  <si>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</si>
  <si>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</si>
  <si>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</si>
  <si>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</si>
  <si>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</si>
  <si>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</si>
  <si>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</si>
  <si>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</si>
  <si>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</si>
  <si>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</si>
  <si>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</si>
  <si>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</si>
  <si>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二十二、其他支出</t>
  </si>
  <si>
    <t>本年收入合计</t>
  </si>
  <si>
    <t>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</si>
  <si>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</si>
  <si>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</si>
  <si>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</si>
  <si>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  交纳所得税</t>
  </si>
  <si>
    <t xml:space="preserve">      基本支出结转</t>
  </si>
  <si>
    <t xml:space="preserve">      提取职工福利基金</t>
  </si>
  <si>
    <t xml:space="preserve">      项目支出结转和结余</t>
  </si>
  <si>
    <t xml:space="preserve">      转入事业基金</t>
  </si>
  <si>
    <t xml:space="preserve">      经营结余</t>
  </si>
  <si>
    <t xml:space="preserve">      其他</t>
  </si>
  <si>
    <t xml:space="preserve">    年末结转和结余</t>
  </si>
  <si>
    <t>总计</t>
  </si>
  <si>
    <t>合计</t>
  </si>
  <si>
    <t>2018年部门综合预算收入总表（附表二）</t>
  </si>
  <si>
    <t>本年收
入合计</t>
  </si>
  <si>
    <t>财政拨
款收入</t>
  </si>
  <si>
    <t>上级补
助收入</t>
  </si>
  <si>
    <t>事业收入</t>
  </si>
  <si>
    <t>经营收入</t>
  </si>
  <si>
    <t>其他收入</t>
  </si>
  <si>
    <t>支出功能科目编码</t>
  </si>
  <si>
    <t>科目名称</t>
  </si>
  <si>
    <t>类 款 项</t>
  </si>
  <si>
    <t>栏次</t>
  </si>
  <si>
    <t>一般公共服务支出</t>
  </si>
  <si>
    <t>人大事务</t>
  </si>
  <si>
    <t xml:space="preserve">  人大监督</t>
  </si>
  <si>
    <t>政府办公厅（室）及相关机构事务</t>
  </si>
  <si>
    <t xml:space="preserve">  行政运行</t>
  </si>
  <si>
    <t>财政事务</t>
  </si>
  <si>
    <t xml:space="preserve">  其他财政事务支出</t>
  </si>
  <si>
    <t>其他共产党事务支出</t>
  </si>
  <si>
    <t xml:space="preserve">  其他共产党事务支出</t>
  </si>
  <si>
    <t>文化体育与传媒支出</t>
  </si>
  <si>
    <t>其他文化体育与传媒支出</t>
  </si>
  <si>
    <t xml:space="preserve">  其他文化体育与传媒支出</t>
  </si>
  <si>
    <t>社会保障和就业支出</t>
  </si>
  <si>
    <t>行政事业单位离退休</t>
  </si>
  <si>
    <t xml:space="preserve">  归口管理的行政单位离退休</t>
  </si>
  <si>
    <t>其他社会保障和就业支出</t>
  </si>
  <si>
    <t xml:space="preserve">  其他社会保障和就业支出</t>
  </si>
  <si>
    <t>医疗卫生与计划生育支出</t>
  </si>
  <si>
    <t>计划生育事务</t>
  </si>
  <si>
    <t xml:space="preserve">  其他计划生育事务支出</t>
  </si>
  <si>
    <t>农林水支出</t>
  </si>
  <si>
    <t>扶贫</t>
  </si>
  <si>
    <t xml:space="preserve">  生产发展</t>
  </si>
  <si>
    <t>农村综合改革</t>
  </si>
  <si>
    <t xml:space="preserve">  对村民委员会和村党支部的补助</t>
  </si>
  <si>
    <t>其他农林水支出</t>
  </si>
  <si>
    <t xml:space="preserve">  其他农林水支出</t>
  </si>
  <si>
    <t>住房保障支出</t>
  </si>
  <si>
    <t>住房改革支出</t>
  </si>
  <si>
    <t xml:space="preserve">  住房公积金</t>
  </si>
  <si>
    <t>2018年部门综合预算支出总表（附表三）</t>
  </si>
  <si>
    <t>基本支出</t>
  </si>
  <si>
    <t>项目支出</t>
  </si>
  <si>
    <t>上缴上
级支出</t>
  </si>
  <si>
    <t>经营
支出</t>
  </si>
  <si>
    <t>对附属单位补助支出</t>
  </si>
  <si>
    <t>2018年部门综合预算财政拨款收支总表（附表四）</t>
  </si>
  <si>
    <t>收                   入</t>
  </si>
  <si>
    <t>支                        出</t>
  </si>
  <si>
    <t>项    目</t>
  </si>
  <si>
    <t>支出功能分科目（按大类）</t>
  </si>
  <si>
    <t>项目(按支出性质分类)</t>
  </si>
  <si>
    <t>一、财政拨款</t>
  </si>
  <si>
    <t>一、基本支出</t>
  </si>
  <si>
    <t xml:space="preserve">  1、一般公共预算拨款</t>
  </si>
  <si>
    <t xml:space="preserve">  1、一般公共服务支出</t>
  </si>
  <si>
    <t xml:space="preserve">       (1)人员支出</t>
  </si>
  <si>
    <t xml:space="preserve">  2、政府性基金拨款</t>
  </si>
  <si>
    <t xml:space="preserve">  2、外交支出</t>
  </si>
  <si>
    <t xml:space="preserve">       (2)日常公用经费</t>
  </si>
  <si>
    <t xml:space="preserve">  3、国有资本经营预算收入</t>
  </si>
  <si>
    <t xml:space="preserve">  3、国防支出</t>
  </si>
  <si>
    <t>二、项目支出</t>
  </si>
  <si>
    <t xml:space="preserve">  4、公共安全支出</t>
  </si>
  <si>
    <t xml:space="preserve">    基本建设类项目</t>
  </si>
  <si>
    <t xml:space="preserve">  5、教育支出</t>
  </si>
  <si>
    <t xml:space="preserve">    行政事业类项目</t>
  </si>
  <si>
    <t xml:space="preserve">  6、科学技术支出</t>
  </si>
  <si>
    <t xml:space="preserve">  7、文化体育与传媒支出</t>
  </si>
  <si>
    <t xml:space="preserve">  8、社会保障和就业支出</t>
  </si>
  <si>
    <t xml:space="preserve">  9、社会保险基金支出</t>
  </si>
  <si>
    <t xml:space="preserve">  10、医疗卫生与计划生育支出</t>
  </si>
  <si>
    <t xml:space="preserve">  11、节能环保支出</t>
  </si>
  <si>
    <t xml:space="preserve">  12、城乡社区支出</t>
  </si>
  <si>
    <t xml:space="preserve">  13、农林水支出</t>
  </si>
  <si>
    <t xml:space="preserve">  14、交通运输支出</t>
  </si>
  <si>
    <t xml:space="preserve">  15、资源勘探信息等支出</t>
  </si>
  <si>
    <t xml:space="preserve">  16、商业服务业等支出</t>
  </si>
  <si>
    <t xml:space="preserve">  17、金融支出</t>
  </si>
  <si>
    <t xml:space="preserve">  18、援助其他地区支出</t>
  </si>
  <si>
    <t xml:space="preserve">  19、国土海洋气象等支出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</si>
  <si>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</si>
  <si>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</si>
  <si>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</si>
  <si>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23、预备费</t>
  </si>
  <si>
    <t xml:space="preserve">  24、其他支出</t>
  </si>
  <si>
    <t xml:space="preserve">  25、转移性支出</t>
  </si>
  <si>
    <t xml:space="preserve">  26、债务还本支出</t>
  </si>
  <si>
    <t xml:space="preserve">  27、债务付息支出</t>
  </si>
  <si>
    <t xml:space="preserve">  28、债务发行费用支出</t>
  </si>
  <si>
    <t>收入总计</t>
  </si>
  <si>
    <t>支出总计</t>
  </si>
  <si>
    <r>
      <rPr>
        <sz val="14"/>
        <color theme="1"/>
        <rFont val="黑体"/>
        <charset val="134"/>
      </rPr>
      <t>2018年部门综合预算一般公共预算支出明细表（按功能科目分）</t>
    </r>
    <r>
      <rPr>
        <sz val="12"/>
        <color theme="1"/>
        <rFont val="黑体"/>
        <charset val="134"/>
      </rPr>
      <t>（附表五）</t>
    </r>
  </si>
  <si>
    <t>编制单位：</t>
  </si>
  <si>
    <t>裴家湾镇人民政府</t>
  </si>
  <si>
    <t>（科目参照16年决算公开所用科目填写）</t>
  </si>
  <si>
    <t>本年收入</t>
  </si>
  <si>
    <t>本年支出</t>
  </si>
  <si>
    <t>专项业
务经费</t>
  </si>
  <si>
    <t>人员支出</t>
  </si>
  <si>
    <t>日常公用</t>
  </si>
  <si>
    <t>合　　计</t>
  </si>
  <si>
    <r>
      <rPr>
        <sz val="14"/>
        <color theme="1"/>
        <rFont val="黑体"/>
        <charset val="134"/>
      </rPr>
      <t>2018年部门综合预算一般公共预算支出明细表（按经济分类科目分）</t>
    </r>
    <r>
      <rPr>
        <sz val="12"/>
        <color theme="1"/>
        <rFont val="黑体"/>
        <charset val="134"/>
      </rPr>
      <t>（附表六）</t>
    </r>
  </si>
  <si>
    <t>科目编码</t>
  </si>
  <si>
    <t>支出经济分类科目名称</t>
  </si>
  <si>
    <t>专项经费</t>
  </si>
  <si>
    <t>合　　　计</t>
  </si>
  <si>
    <t>工资福利支出</t>
  </si>
  <si>
    <t>01</t>
  </si>
  <si>
    <t>基本工资</t>
  </si>
  <si>
    <t>02</t>
  </si>
  <si>
    <t>津贴补贴</t>
  </si>
  <si>
    <t>08</t>
  </si>
  <si>
    <t>机关事业单位基本养老保险缴费</t>
  </si>
  <si>
    <t>09</t>
  </si>
  <si>
    <t>职业年金缴费</t>
  </si>
  <si>
    <t>13</t>
  </si>
  <si>
    <t>住房公积金</t>
  </si>
  <si>
    <t>其他工资福利支出</t>
  </si>
  <si>
    <t>商品和服务支出</t>
  </si>
  <si>
    <t>办公费</t>
  </si>
  <si>
    <t>印刷费</t>
  </si>
  <si>
    <t>05</t>
  </si>
  <si>
    <t>水费</t>
  </si>
  <si>
    <t>06</t>
  </si>
  <si>
    <t>电费</t>
  </si>
  <si>
    <t>差旅费</t>
  </si>
  <si>
    <t>公务接待费</t>
  </si>
  <si>
    <t>公务用车运行维护费</t>
  </si>
  <si>
    <t>其他商品和服务支出</t>
  </si>
  <si>
    <t>对个人和家庭的补助</t>
  </si>
  <si>
    <t>退休费</t>
  </si>
  <si>
    <t>生活补助</t>
  </si>
  <si>
    <t>其他对个人和家庭的补助支出</t>
  </si>
  <si>
    <t>其他支出</t>
  </si>
  <si>
    <t>功能科目编码</t>
  </si>
  <si>
    <t>功能科目名称</t>
  </si>
  <si>
    <t>人员经费支出</t>
  </si>
  <si>
    <t>公用经费支出</t>
  </si>
  <si>
    <t>备注</t>
  </si>
  <si>
    <t>**</t>
  </si>
  <si>
    <t>编制单位：裴家湾镇人民政府</t>
  </si>
  <si>
    <t>支出经济科目（按大类）</t>
  </si>
  <si>
    <t>一、政府性基金拨款</t>
  </si>
  <si>
    <t>0</t>
  </si>
  <si>
    <t>一、科学技术支出</t>
  </si>
  <si>
    <t>一、人员经费和公用经费支出</t>
  </si>
  <si>
    <t>二、文化体育与传媒支出</t>
  </si>
  <si>
    <t xml:space="preserve">    工资福利支出</t>
  </si>
  <si>
    <t>三、社会保障和就业支出</t>
  </si>
  <si>
    <t xml:space="preserve">    商品和服务支出</t>
  </si>
  <si>
    <t>四、节能环保支出</t>
  </si>
  <si>
    <t xml:space="preserve">    对个人和家庭的补助</t>
  </si>
  <si>
    <t>五、城乡社区支出</t>
  </si>
  <si>
    <t xml:space="preserve">    其他资本性支出</t>
  </si>
  <si>
    <t>六、农林水支出</t>
  </si>
  <si>
    <t>二、专项业务经费支出</t>
  </si>
  <si>
    <t>七、交通运输支出</t>
  </si>
  <si>
    <t>八、资源勘探信息等支出</t>
  </si>
  <si>
    <t>九、商业服务等支出</t>
  </si>
  <si>
    <t>十、金融支出</t>
  </si>
  <si>
    <t xml:space="preserve">    债务付息及费用支出</t>
  </si>
  <si>
    <t>十一、其他支出</t>
  </si>
  <si>
    <t xml:space="preserve">    资本性支出(基本建设)</t>
  </si>
  <si>
    <t>十二、转移性支出</t>
  </si>
  <si>
    <t xml:space="preserve">    资本性支出</t>
  </si>
  <si>
    <t>十三、债务还本支出</t>
  </si>
  <si>
    <t xml:space="preserve">    对企业补助(基本建设）</t>
  </si>
  <si>
    <t>十四、债务付息支出</t>
  </si>
  <si>
    <t xml:space="preserve">    对企业补助</t>
  </si>
  <si>
    <t>十五、债务发行费用支出</t>
  </si>
  <si>
    <t xml:space="preserve">    对社会保障基金补助</t>
  </si>
  <si>
    <t xml:space="preserve">    其他支出</t>
  </si>
  <si>
    <t>三、上缴上级支出</t>
  </si>
  <si>
    <t>四、事业单位经营支出</t>
  </si>
  <si>
    <t>五、对附属单位补助支出</t>
  </si>
  <si>
    <t>单位编码</t>
  </si>
  <si>
    <t>单位（项目）名称</t>
  </si>
  <si>
    <t>项目金额</t>
  </si>
  <si>
    <t>项目简介</t>
  </si>
  <si>
    <t>采购项目</t>
  </si>
  <si>
    <t>采购目录</t>
  </si>
  <si>
    <t>购买服务内容</t>
  </si>
  <si>
    <t>规格型号</t>
  </si>
  <si>
    <t>数量</t>
  </si>
  <si>
    <t>经济科目编码</t>
  </si>
  <si>
    <t>实施采购时间</t>
  </si>
  <si>
    <t>预算金额</t>
  </si>
  <si>
    <t>说明</t>
  </si>
  <si>
    <t>类</t>
  </si>
  <si>
    <t>款</t>
  </si>
  <si>
    <t>项</t>
  </si>
  <si>
    <t>单位名称</t>
  </si>
  <si>
    <t>2017年</t>
  </si>
  <si>
    <t>2018年</t>
  </si>
  <si>
    <t>增减变化情况</t>
  </si>
  <si>
    <t>一般公共预算拨款安排的“三公”经费预算</t>
  </si>
  <si>
    <t>会议费</t>
  </si>
  <si>
    <t>培训费</t>
  </si>
  <si>
    <t>小计</t>
  </si>
  <si>
    <t>因公出国（境）费用</t>
  </si>
  <si>
    <t>公务用车购置及运行维护费</t>
  </si>
  <si>
    <t>公务用车购置费</t>
  </si>
  <si>
    <t>19=10-1</t>
  </si>
  <si>
    <t>20=11-2</t>
  </si>
  <si>
    <t>21=12-3</t>
  </si>
  <si>
    <t>22=13-4</t>
  </si>
  <si>
    <t>23=14-5</t>
  </si>
  <si>
    <t>24=15-6</t>
  </si>
  <si>
    <t>25=16-7</t>
  </si>
  <si>
    <t>26=17-8</t>
  </si>
  <si>
    <t>27=18-9</t>
  </si>
  <si>
    <t>子洲县裴家湾镇人民政府</t>
  </si>
</sst>
</file>

<file path=xl/styles.xml><?xml version="1.0" encoding="utf-8"?>
<styleSheet xmlns="http://schemas.openxmlformats.org/spreadsheetml/2006/main">
  <numFmts count="27">
    <numFmt numFmtId="176" formatCode="0_);[Red]\(0\)"/>
    <numFmt numFmtId="177" formatCode="\$#,##0.00;\(\$#,##0.00\)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8" formatCode="&quot;$&quot;\ #,##0.00_-;[Red]&quot;$&quot;\ #,##0.00\-"/>
    <numFmt numFmtId="179" formatCode="_-&quot;$&quot;\ * #,##0_-;_-&quot;$&quot;\ * #,##0\-;_-&quot;$&quot;\ * &quot;-&quot;_-;_-@_-"/>
    <numFmt numFmtId="180" formatCode="_(&quot;$&quot;* #,##0.00_);_(&quot;$&quot;* \(#,##0.00\);_(&quot;$&quot;* &quot;-&quot;??_);_(@_)"/>
    <numFmt numFmtId="181" formatCode="#,##0;\(#,##0\)"/>
    <numFmt numFmtId="182" formatCode="_-* #,##0_-;\-* #,##0_-;_-* &quot;-&quot;_-;_-@_-"/>
    <numFmt numFmtId="183" formatCode="_-* #,##0.00_-;\-* #,##0.00_-;_-* &quot;-&quot;??_-;_-@_-"/>
    <numFmt numFmtId="184" formatCode="_-&quot;$&quot;\ * #,##0.00_-;_-&quot;$&quot;\ * #,##0.00\-;_-&quot;$&quot;\ * &quot;-&quot;??_-;_-@_-"/>
    <numFmt numFmtId="185" formatCode="&quot;$&quot;#,##0.00_);[Red]\(&quot;$&quot;#,##0.00\)"/>
    <numFmt numFmtId="186" formatCode="\$#,##0;\(\$#,##0\)"/>
    <numFmt numFmtId="187" formatCode="#,##0.0_);\(#,##0.0\)"/>
    <numFmt numFmtId="188" formatCode="&quot;$&quot;#,##0_);[Red]\(&quot;$&quot;#,##0\)"/>
    <numFmt numFmtId="189" formatCode="_(&quot;$&quot;* #,##0_);_(&quot;$&quot;* \(#,##0\);_(&quot;$&quot;* &quot;-&quot;??_);_(@_)"/>
    <numFmt numFmtId="190" formatCode="mmm\ dd\,\ yy"/>
    <numFmt numFmtId="191" formatCode="#\ ??/??"/>
    <numFmt numFmtId="192" formatCode="_(&quot;$&quot;* #,##0_);_(&quot;$&quot;* \(#,##0\);_(&quot;$&quot;* &quot;-&quot;_);_(@_)"/>
    <numFmt numFmtId="193" formatCode="_(&quot;$&quot;* #,##0.0_);_(&quot;$&quot;* \(#,##0.0\);_(&quot;$&quot;* &quot;-&quot;??_);_(@_)"/>
    <numFmt numFmtId="194" formatCode="mm/dd/yy_)"/>
    <numFmt numFmtId="195" formatCode="yy\.mm\.dd"/>
    <numFmt numFmtId="196" formatCode="0.00_ "/>
    <numFmt numFmtId="197" formatCode="0.00_);[Red]\(0.00\)"/>
    <numFmt numFmtId="198" formatCode="0_ "/>
  </numFmts>
  <fonts count="88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ajor"/>
    </font>
    <font>
      <sz val="12"/>
      <color theme="1"/>
      <name val="黑体"/>
      <charset val="134"/>
    </font>
    <font>
      <sz val="14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22"/>
      <color rgb="FF000000"/>
      <name val="宋体"/>
      <charset val="134"/>
    </font>
    <font>
      <sz val="22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indexed="2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2"/>
      <name val="Times New Roman"/>
      <charset val="134"/>
    </font>
    <font>
      <sz val="10"/>
      <name val="Geneva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8"/>
      <color indexed="56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indexed="52"/>
      <name val="宋体"/>
      <charset val="134"/>
    </font>
    <font>
      <sz val="10"/>
      <color indexed="8"/>
      <name val="Arial"/>
      <charset val="134"/>
    </font>
    <font>
      <sz val="10"/>
      <name val="Helv"/>
      <charset val="134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b/>
      <sz val="11"/>
      <color indexed="9"/>
      <name val="宋体"/>
      <charset val="134"/>
    </font>
    <font>
      <sz val="11"/>
      <color rgb="FF9C6500"/>
      <name val="宋体"/>
      <charset val="0"/>
      <scheme val="minor"/>
    </font>
    <font>
      <b/>
      <sz val="9"/>
      <name val="Arial"/>
      <charset val="134"/>
    </font>
    <font>
      <sz val="11"/>
      <color indexed="62"/>
      <name val="宋体"/>
      <charset val="134"/>
    </font>
    <font>
      <sz val="12"/>
      <color indexed="16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sz val="7"/>
      <name val="Small Fonts"/>
      <charset val="134"/>
    </font>
    <font>
      <b/>
      <sz val="10"/>
      <name val="MS Sans Serif"/>
      <charset val="134"/>
    </font>
    <font>
      <sz val="11"/>
      <color indexed="60"/>
      <name val="宋体"/>
      <charset val="134"/>
    </font>
    <font>
      <sz val="12"/>
      <color indexed="9"/>
      <name val="宋体"/>
      <charset val="134"/>
    </font>
    <font>
      <sz val="8"/>
      <name val="Times New Roman"/>
      <charset val="134"/>
    </font>
    <font>
      <sz val="10"/>
      <name val="Times New Roman"/>
      <charset val="134"/>
    </font>
    <font>
      <sz val="10"/>
      <name val="MS Sans Serif"/>
      <charset val="134"/>
    </font>
    <font>
      <sz val="8"/>
      <name val="Arial"/>
      <charset val="134"/>
    </font>
    <font>
      <b/>
      <sz val="12"/>
      <name val="Arial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b/>
      <i/>
      <sz val="16"/>
      <name val="Helv"/>
      <charset val="134"/>
    </font>
    <font>
      <b/>
      <sz val="13"/>
      <color indexed="56"/>
      <name val="宋体"/>
      <charset val="134"/>
    </font>
    <font>
      <b/>
      <sz val="10"/>
      <name val="Arial"/>
      <charset val="134"/>
    </font>
    <font>
      <b/>
      <sz val="20"/>
      <color indexed="8"/>
      <name val="黑体"/>
      <charset val="134"/>
    </font>
    <font>
      <b/>
      <sz val="10"/>
      <color indexed="8"/>
      <name val="黑体"/>
      <charset val="134"/>
    </font>
    <font>
      <b/>
      <sz val="10"/>
      <name val="Tms Rmn"/>
      <charset val="134"/>
    </font>
    <font>
      <sz val="10"/>
      <color indexed="8"/>
      <name val="MS Sans Serif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b/>
      <sz val="11"/>
      <color indexed="63"/>
      <name val="宋体"/>
      <charset val="134"/>
    </font>
    <font>
      <sz val="12"/>
      <color indexed="17"/>
      <name val="宋体"/>
      <charset val="134"/>
    </font>
    <font>
      <sz val="11"/>
      <color indexed="52"/>
      <name val="宋体"/>
      <charset val="134"/>
    </font>
    <font>
      <sz val="11"/>
      <name val="蹈框"/>
      <charset val="134"/>
    </font>
    <font>
      <b/>
      <sz val="12"/>
      <color indexed="8"/>
      <name val="宋体"/>
      <charset val="134"/>
    </font>
    <font>
      <sz val="14"/>
      <color rgb="FF000000"/>
      <name val="宋体"/>
      <charset val="134"/>
    </font>
  </fonts>
  <fills count="66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5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14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554">
    <xf numFmtId="0" fontId="0" fillId="0" borderId="0">
      <alignment vertical="center"/>
    </xf>
    <xf numFmtId="0" fontId="19" fillId="0" borderId="0"/>
    <xf numFmtId="42" fontId="0" fillId="0" borderId="0" applyFont="0" applyFill="0" applyBorder="0" applyAlignment="0" applyProtection="0">
      <alignment vertical="center"/>
    </xf>
    <xf numFmtId="0" fontId="19" fillId="0" borderId="0"/>
    <xf numFmtId="0" fontId="24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8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7" fillId="19" borderId="0" applyNumberFormat="0" applyBorder="0" applyAlignment="0" applyProtection="0">
      <alignment vertical="center"/>
    </xf>
    <xf numFmtId="0" fontId="19" fillId="0" borderId="0"/>
    <xf numFmtId="0" fontId="35" fillId="0" borderId="0"/>
    <xf numFmtId="0" fontId="19" fillId="0" borderId="0"/>
    <xf numFmtId="0" fontId="19" fillId="0" borderId="0"/>
    <xf numFmtId="0" fontId="14" fillId="1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41" fontId="0" fillId="0" borderId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7" fillId="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7" fillId="16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0" borderId="0"/>
    <xf numFmtId="0" fontId="19" fillId="0" borderId="0"/>
    <xf numFmtId="0" fontId="17" fillId="2" borderId="0" applyNumberFormat="0" applyBorder="0" applyAlignment="0" applyProtection="0">
      <alignment vertical="center"/>
    </xf>
    <xf numFmtId="0" fontId="34" fillId="0" borderId="0"/>
    <xf numFmtId="0" fontId="0" fillId="27" borderId="28" applyNumberFormat="0" applyFon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19" fillId="0" borderId="0"/>
    <xf numFmtId="0" fontId="19" fillId="0" borderId="0"/>
    <xf numFmtId="0" fontId="17" fillId="17" borderId="0" applyNumberFormat="0" applyBorder="0" applyAlignment="0" applyProtection="0">
      <alignment vertical="center"/>
    </xf>
    <xf numFmtId="0" fontId="46" fillId="0" borderId="27" applyNumberFormat="0" applyFill="0" applyAlignment="0" applyProtection="0">
      <alignment vertical="center"/>
    </xf>
    <xf numFmtId="0" fontId="19" fillId="0" borderId="0"/>
    <xf numFmtId="0" fontId="19" fillId="0" borderId="0"/>
    <xf numFmtId="0" fontId="17" fillId="1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26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0" borderId="31" applyNumberFormat="0" applyFill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7" fillId="18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26" fillId="31" borderId="0" applyNumberFormat="0" applyBorder="0" applyAlignment="0" applyProtection="0">
      <alignment vertical="center"/>
    </xf>
    <xf numFmtId="0" fontId="47" fillId="32" borderId="32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0" borderId="0"/>
    <xf numFmtId="0" fontId="17" fillId="16" borderId="0" applyNumberFormat="0" applyBorder="0" applyAlignment="0" applyProtection="0">
      <alignment vertical="center"/>
    </xf>
    <xf numFmtId="0" fontId="48" fillId="32" borderId="24" applyNumberFormat="0" applyAlignment="0" applyProtection="0">
      <alignment vertical="center"/>
    </xf>
    <xf numFmtId="0" fontId="19" fillId="0" borderId="0"/>
    <xf numFmtId="0" fontId="30" fillId="0" borderId="25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2" fillId="29" borderId="30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32" fillId="2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9" fillId="0" borderId="0"/>
    <xf numFmtId="0" fontId="17" fillId="19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32" fillId="14" borderId="0" applyNumberFormat="0" applyBorder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19" fillId="0" borderId="0"/>
    <xf numFmtId="0" fontId="19" fillId="0" borderId="0"/>
    <xf numFmtId="0" fontId="17" fillId="2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2" fillId="0" borderId="34" applyNumberFormat="0" applyFill="0" applyAlignment="0" applyProtection="0">
      <alignment vertical="center"/>
    </xf>
    <xf numFmtId="0" fontId="19" fillId="0" borderId="0"/>
    <xf numFmtId="0" fontId="19" fillId="0" borderId="0"/>
    <xf numFmtId="0" fontId="17" fillId="1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19" fillId="0" borderId="0"/>
    <xf numFmtId="0" fontId="24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0" borderId="0"/>
    <xf numFmtId="0" fontId="55" fillId="3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26" fillId="41" borderId="0" applyNumberFormat="0" applyBorder="0" applyAlignment="0" applyProtection="0">
      <alignment vertical="center"/>
    </xf>
    <xf numFmtId="0" fontId="19" fillId="0" borderId="0"/>
    <xf numFmtId="0" fontId="17" fillId="19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9" fillId="0" borderId="0"/>
    <xf numFmtId="0" fontId="17" fillId="2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9" fillId="0" borderId="0"/>
    <xf numFmtId="0" fontId="32" fillId="21" borderId="0" applyNumberFormat="0" applyBorder="0" applyAlignment="0" applyProtection="0">
      <alignment vertical="center"/>
    </xf>
    <xf numFmtId="0" fontId="19" fillId="0" borderId="0"/>
    <xf numFmtId="0" fontId="26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9" fillId="0" borderId="0"/>
    <xf numFmtId="0" fontId="17" fillId="3" borderId="0" applyNumberFormat="0" applyBorder="0" applyAlignment="0" applyProtection="0">
      <alignment vertical="center"/>
    </xf>
    <xf numFmtId="0" fontId="19" fillId="0" borderId="0"/>
    <xf numFmtId="0" fontId="51" fillId="0" borderId="0"/>
    <xf numFmtId="0" fontId="19" fillId="0" borderId="0"/>
    <xf numFmtId="0" fontId="25" fillId="2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5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50" fillId="0" borderId="0">
      <alignment vertical="top"/>
    </xf>
    <xf numFmtId="0" fontId="17" fillId="2" borderId="0" applyNumberFormat="0" applyBorder="0" applyAlignment="0" applyProtection="0">
      <alignment vertical="center"/>
    </xf>
    <xf numFmtId="0" fontId="50" fillId="0" borderId="0">
      <alignment vertical="top"/>
    </xf>
    <xf numFmtId="0" fontId="17" fillId="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4" fillId="0" borderId="0"/>
    <xf numFmtId="0" fontId="19" fillId="0" borderId="0"/>
    <xf numFmtId="0" fontId="19" fillId="0" borderId="0">
      <alignment vertical="center"/>
    </xf>
    <xf numFmtId="0" fontId="19" fillId="0" borderId="0"/>
    <xf numFmtId="49" fontId="19" fillId="0" borderId="0" applyFont="0" applyFill="0" applyBorder="0" applyAlignment="0" applyProtection="0"/>
    <xf numFmtId="0" fontId="19" fillId="0" borderId="0"/>
    <xf numFmtId="0" fontId="51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0" borderId="0"/>
    <xf numFmtId="0" fontId="19" fillId="0" borderId="0"/>
    <xf numFmtId="49" fontId="19" fillId="0" borderId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0"/>
    <xf numFmtId="0" fontId="51" fillId="0" borderId="0"/>
    <xf numFmtId="0" fontId="17" fillId="20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7" fillId="19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32" fillId="1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7" fillId="19" borderId="0" applyNumberFormat="0" applyBorder="0" applyAlignment="0" applyProtection="0">
      <alignment vertical="center"/>
    </xf>
    <xf numFmtId="0" fontId="19" fillId="0" borderId="0"/>
    <xf numFmtId="0" fontId="17" fillId="4" borderId="0" applyNumberFormat="0" applyBorder="0" applyAlignment="0" applyProtection="0">
      <alignment vertical="center"/>
    </xf>
    <xf numFmtId="0" fontId="51" fillId="0" borderId="0"/>
    <xf numFmtId="0" fontId="32" fillId="1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4" fillId="0" borderId="0"/>
    <xf numFmtId="0" fontId="51" fillId="0" borderId="0"/>
    <xf numFmtId="0" fontId="17" fillId="12" borderId="0" applyNumberFormat="0" applyBorder="0" applyAlignment="0" applyProtection="0">
      <alignment vertical="center"/>
    </xf>
    <xf numFmtId="0" fontId="19" fillId="0" borderId="0"/>
    <xf numFmtId="0" fontId="35" fillId="0" borderId="0"/>
    <xf numFmtId="0" fontId="17" fillId="12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35" fillId="0" borderId="0"/>
    <xf numFmtId="0" fontId="17" fillId="2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50" fillId="0" borderId="0">
      <alignment vertical="top"/>
    </xf>
    <xf numFmtId="0" fontId="17" fillId="2" borderId="0" applyNumberFormat="0" applyBorder="0" applyAlignment="0" applyProtection="0">
      <alignment vertical="center"/>
    </xf>
    <xf numFmtId="0" fontId="19" fillId="0" borderId="0"/>
    <xf numFmtId="0" fontId="11" fillId="0" borderId="36" applyNumberFormat="0" applyFill="0" applyAlignment="0" applyProtection="0">
      <alignment vertical="center"/>
    </xf>
    <xf numFmtId="0" fontId="51" fillId="0" borderId="0"/>
    <xf numFmtId="0" fontId="50" fillId="0" borderId="0">
      <alignment vertical="top"/>
    </xf>
    <xf numFmtId="0" fontId="50" fillId="0" borderId="0">
      <alignment vertical="top"/>
    </xf>
    <xf numFmtId="0" fontId="17" fillId="2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7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7" fillId="12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7" fillId="12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7" fillId="12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7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7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7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7" fillId="12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7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/>
    <xf numFmtId="0" fontId="32" fillId="4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7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7" fillId="1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32" fillId="4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32" fillId="4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7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7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0"/>
    <xf numFmtId="0" fontId="17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3" fillId="0" borderId="0"/>
    <xf numFmtId="0" fontId="19" fillId="0" borderId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7" fillId="1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0" borderId="0"/>
    <xf numFmtId="0" fontId="24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0" borderId="0"/>
    <xf numFmtId="0" fontId="17" fillId="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7" fillId="3" borderId="0" applyNumberFormat="0" applyBorder="0" applyAlignment="0" applyProtection="0">
      <alignment vertical="center"/>
    </xf>
    <xf numFmtId="0" fontId="19" fillId="0" borderId="0"/>
    <xf numFmtId="0" fontId="17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7" fillId="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7" fillId="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7" fillId="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7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7" fillId="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7" fillId="3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9" fillId="0" borderId="0"/>
    <xf numFmtId="0" fontId="24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9" fillId="0" borderId="0"/>
    <xf numFmtId="0" fontId="17" fillId="3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7" fillId="3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7" fillId="3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9" fillId="0" borderId="0"/>
    <xf numFmtId="0" fontId="17" fillId="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32" fillId="21" borderId="0" applyNumberFormat="0" applyBorder="0" applyAlignment="0" applyProtection="0">
      <alignment vertical="center"/>
    </xf>
    <xf numFmtId="0" fontId="19" fillId="0" borderId="0"/>
    <xf numFmtId="0" fontId="17" fillId="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32" fillId="21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7" fillId="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32" fillId="21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7" fillId="3" borderId="0" applyNumberFormat="0" applyBorder="0" applyAlignment="0" applyProtection="0">
      <alignment vertical="center"/>
    </xf>
    <xf numFmtId="0" fontId="19" fillId="0" borderId="0"/>
    <xf numFmtId="0" fontId="32" fillId="21" borderId="0" applyNumberFormat="0" applyBorder="0" applyAlignment="0" applyProtection="0">
      <alignment vertical="center"/>
    </xf>
    <xf numFmtId="0" fontId="19" fillId="0" borderId="0"/>
    <xf numFmtId="0" fontId="17" fillId="3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9" fillId="0" borderId="0"/>
    <xf numFmtId="0" fontId="17" fillId="3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32" fillId="2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32" fillId="2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7" fillId="3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7" fillId="3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7" fillId="3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9" fillId="0" borderId="0"/>
    <xf numFmtId="0" fontId="17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19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7" fillId="17" borderId="0" applyNumberFormat="0" applyBorder="0" applyAlignment="0" applyProtection="0">
      <alignment vertical="center"/>
    </xf>
    <xf numFmtId="0" fontId="19" fillId="0" borderId="0" applyBorder="0"/>
    <xf numFmtId="0" fontId="54" fillId="38" borderId="35" applyNumberFormat="0" applyAlignment="0" applyProtection="0">
      <alignment vertical="center"/>
    </xf>
    <xf numFmtId="0" fontId="19" fillId="0" borderId="0"/>
    <xf numFmtId="0" fontId="17" fillId="1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7" fillId="17" borderId="0" applyNumberFormat="0" applyBorder="0" applyAlignment="0" applyProtection="0">
      <alignment vertical="center"/>
    </xf>
    <xf numFmtId="0" fontId="19" fillId="0" borderId="0" applyBorder="0"/>
    <xf numFmtId="0" fontId="17" fillId="14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7" fillId="1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7" fillId="19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0" borderId="0"/>
    <xf numFmtId="0" fontId="17" fillId="1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7" fillId="1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7" fillId="2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0" borderId="0"/>
    <xf numFmtId="0" fontId="17" fillId="2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0" borderId="0"/>
    <xf numFmtId="0" fontId="17" fillId="2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7" fillId="2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0" borderId="0"/>
    <xf numFmtId="0" fontId="17" fillId="2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7" fillId="2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7" fillId="20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7" fillId="20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37" fontId="61" fillId="0" borderId="0"/>
    <xf numFmtId="0" fontId="17" fillId="19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32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0"/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32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7" fillId="20" borderId="0" applyNumberFormat="0" applyBorder="0" applyAlignment="0" applyProtection="0">
      <alignment vertical="center"/>
    </xf>
    <xf numFmtId="0" fontId="19" fillId="0" borderId="0"/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0"/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0"/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7" fillId="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7" fillId="18" borderId="0" applyNumberFormat="0" applyBorder="0" applyAlignment="0" applyProtection="0">
      <alignment vertical="center"/>
    </xf>
    <xf numFmtId="0" fontId="19" fillId="0" borderId="0"/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7" fillId="18" borderId="0" applyNumberFormat="0" applyBorder="0" applyAlignment="0" applyProtection="0">
      <alignment vertical="center"/>
    </xf>
    <xf numFmtId="0" fontId="19" fillId="0" borderId="0"/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7" fillId="2" borderId="0" applyNumberFormat="0" applyBorder="0" applyAlignment="0" applyProtection="0">
      <alignment vertical="center"/>
    </xf>
    <xf numFmtId="0" fontId="19" fillId="0" borderId="0"/>
    <xf numFmtId="0" fontId="17" fillId="19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7" fillId="1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0" borderId="0"/>
    <xf numFmtId="0" fontId="17" fillId="19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7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7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/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7" fillId="19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7" fillId="19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7" fillId="19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7" fillId="14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7" fillId="14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7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7" fillId="14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7" fillId="14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/>
    <xf numFmtId="0" fontId="19" fillId="0" borderId="0"/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0" borderId="0"/>
    <xf numFmtId="0" fontId="17" fillId="14" borderId="0" applyNumberFormat="0" applyBorder="0" applyAlignment="0" applyProtection="0">
      <alignment vertical="center"/>
    </xf>
    <xf numFmtId="0" fontId="19" fillId="0" borderId="0"/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7" fillId="14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7" fillId="14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7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0" borderId="0"/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0" borderId="0"/>
    <xf numFmtId="0" fontId="17" fillId="16" borderId="0" applyNumberFormat="0" applyBorder="0" applyAlignment="0" applyProtection="0">
      <alignment vertical="center"/>
    </xf>
    <xf numFmtId="0" fontId="19" fillId="0" borderId="0"/>
    <xf numFmtId="0" fontId="17" fillId="1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0" borderId="0"/>
    <xf numFmtId="0" fontId="17" fillId="1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7" fillId="1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60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7" fillId="2" borderId="0" applyNumberFormat="0" applyBorder="0" applyAlignment="0" applyProtection="0">
      <alignment vertical="center"/>
    </xf>
    <xf numFmtId="0" fontId="19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7" fillId="2" borderId="0" applyNumberFormat="0" applyBorder="0" applyAlignment="0" applyProtection="0">
      <alignment vertical="center"/>
    </xf>
    <xf numFmtId="0" fontId="19" fillId="0" borderId="0"/>
    <xf numFmtId="0" fontId="19" fillId="0" borderId="0"/>
    <xf numFmtId="178" fontId="19" fillId="0" borderId="0" applyFont="0" applyFill="0" applyBorder="0" applyAlignment="0" applyProtection="0"/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7" fillId="19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32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7" fillId="18" borderId="0" applyNumberFormat="0" applyBorder="0" applyAlignment="0" applyProtection="0">
      <alignment vertical="center"/>
    </xf>
    <xf numFmtId="0" fontId="19" fillId="0" borderId="0"/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/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32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32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/>
    <xf numFmtId="0" fontId="32" fillId="21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32" fillId="14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32" fillId="14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32" fillId="14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9" fillId="0" borderId="0"/>
    <xf numFmtId="0" fontId="32" fillId="1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1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16" borderId="0" applyNumberFormat="0" applyBorder="0" applyAlignment="0" applyProtection="0">
      <alignment vertical="center"/>
    </xf>
    <xf numFmtId="0" fontId="19" fillId="0" borderId="0"/>
    <xf numFmtId="0" fontId="32" fillId="16" borderId="0" applyNumberFormat="0" applyBorder="0" applyAlignment="0" applyProtection="0">
      <alignment vertical="center"/>
    </xf>
    <xf numFmtId="0" fontId="19" fillId="0" borderId="0"/>
    <xf numFmtId="0" fontId="32" fillId="16" borderId="0" applyNumberFormat="0" applyBorder="0" applyAlignment="0" applyProtection="0">
      <alignment vertical="center"/>
    </xf>
    <xf numFmtId="0" fontId="19" fillId="0" borderId="0"/>
    <xf numFmtId="0" fontId="32" fillId="1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9" fillId="0" borderId="0"/>
    <xf numFmtId="0" fontId="32" fillId="1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32" fillId="1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9" fillId="0" borderId="0"/>
    <xf numFmtId="0" fontId="19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19" fillId="0" borderId="0"/>
    <xf numFmtId="0" fontId="19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19" fillId="0" borderId="0"/>
    <xf numFmtId="0" fontId="32" fillId="13" borderId="0" applyNumberFormat="0" applyBorder="0" applyAlignment="0" applyProtection="0">
      <alignment vertical="center"/>
    </xf>
    <xf numFmtId="0" fontId="19" fillId="0" borderId="0"/>
    <xf numFmtId="0" fontId="32" fillId="13" borderId="0" applyNumberFormat="0" applyBorder="0" applyAlignment="0" applyProtection="0">
      <alignment vertical="center"/>
    </xf>
    <xf numFmtId="0" fontId="54" fillId="38" borderId="35" applyNumberFormat="0" applyAlignment="0" applyProtection="0">
      <alignment vertical="center"/>
    </xf>
    <xf numFmtId="0" fontId="19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54" fillId="38" borderId="35" applyNumberFormat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2" fillId="13" borderId="0" applyNumberFormat="0" applyBorder="0" applyAlignment="0" applyProtection="0">
      <alignment vertical="center"/>
    </xf>
    <xf numFmtId="0" fontId="54" fillId="38" borderId="35" applyNumberFormat="0" applyAlignment="0" applyProtection="0">
      <alignment vertical="center"/>
    </xf>
    <xf numFmtId="0" fontId="0" fillId="0" borderId="0">
      <alignment vertical="center"/>
    </xf>
    <xf numFmtId="0" fontId="19" fillId="0" borderId="0"/>
    <xf numFmtId="0" fontId="19" fillId="0" borderId="0"/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32" fillId="1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32" fillId="13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19" fillId="0" borderId="0"/>
    <xf numFmtId="0" fontId="32" fillId="49" borderId="0" applyNumberFormat="0" applyBorder="0" applyAlignment="0" applyProtection="0">
      <alignment vertical="center"/>
    </xf>
    <xf numFmtId="0" fontId="19" fillId="0" borderId="0"/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19" fillId="0" borderId="0"/>
    <xf numFmtId="0" fontId="32" fillId="49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54" fillId="38" borderId="35" applyNumberFormat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54" fillId="38" borderId="35" applyNumberFormat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54" fillId="38" borderId="35" applyNumberFormat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19" fillId="0" borderId="0"/>
    <xf numFmtId="0" fontId="32" fillId="49" borderId="0" applyNumberFormat="0" applyBorder="0" applyAlignment="0" applyProtection="0">
      <alignment vertical="center"/>
    </xf>
    <xf numFmtId="0" fontId="19" fillId="0" borderId="0"/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32" fillId="4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9" fillId="0" borderId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9" fillId="0" borderId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9" fillId="0" borderId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9" fillId="0" borderId="0"/>
    <xf numFmtId="0" fontId="32" fillId="3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2" fillId="36" borderId="0" applyNumberFormat="0" applyBorder="0" applyAlignment="0" applyProtection="0">
      <alignment vertical="center"/>
    </xf>
    <xf numFmtId="0" fontId="51" fillId="0" borderId="0">
      <protection locked="0"/>
    </xf>
    <xf numFmtId="0" fontId="64" fillId="52" borderId="0" applyNumberFormat="0" applyBorder="0" applyAlignment="0" applyProtection="0"/>
    <xf numFmtId="0" fontId="54" fillId="38" borderId="35" applyNumberFormat="0" applyAlignment="0" applyProtection="0">
      <alignment vertical="center"/>
    </xf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4" fillId="19" borderId="0" applyNumberFormat="0" applyBorder="0" applyAlignment="0" applyProtection="0"/>
    <xf numFmtId="0" fontId="19" fillId="0" borderId="0"/>
    <xf numFmtId="0" fontId="64" fillId="56" borderId="0" applyNumberFormat="0" applyBorder="0" applyAlignment="0" applyProtection="0"/>
    <xf numFmtId="0" fontId="19" fillId="0" borderId="0"/>
    <xf numFmtId="0" fontId="14" fillId="51" borderId="0" applyNumberFormat="0" applyBorder="0" applyAlignment="0" applyProtection="0"/>
    <xf numFmtId="0" fontId="19" fillId="0" borderId="0"/>
    <xf numFmtId="0" fontId="14" fillId="51" borderId="0" applyNumberFormat="0" applyBorder="0" applyAlignment="0" applyProtection="0"/>
    <xf numFmtId="0" fontId="19" fillId="0" borderId="0"/>
    <xf numFmtId="0" fontId="14" fillId="1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4" fillId="38" borderId="0" applyNumberFormat="0" applyBorder="0" applyAlignment="0" applyProtection="0"/>
    <xf numFmtId="0" fontId="19" fillId="0" borderId="0"/>
    <xf numFmtId="0" fontId="64" fillId="38" borderId="0" applyNumberFormat="0" applyBorder="0" applyAlignment="0" applyProtection="0"/>
    <xf numFmtId="0" fontId="19" fillId="0" borderId="0"/>
    <xf numFmtId="0" fontId="19" fillId="0" borderId="0"/>
    <xf numFmtId="0" fontId="14" fillId="51" borderId="0" applyNumberFormat="0" applyBorder="0" applyAlignment="0" applyProtection="0"/>
    <xf numFmtId="0" fontId="19" fillId="0" borderId="0"/>
    <xf numFmtId="0" fontId="19" fillId="0" borderId="0"/>
    <xf numFmtId="0" fontId="2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/>
    <xf numFmtId="0" fontId="19" fillId="0" borderId="0"/>
    <xf numFmtId="0" fontId="19" fillId="0" borderId="0"/>
    <xf numFmtId="0" fontId="14" fillId="3" borderId="0" applyNumberFormat="0" applyBorder="0" applyAlignment="0" applyProtection="0"/>
    <xf numFmtId="0" fontId="19" fillId="0" borderId="0"/>
    <xf numFmtId="0" fontId="19" fillId="0" borderId="0"/>
    <xf numFmtId="0" fontId="14" fillId="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64" fillId="15" borderId="0" applyNumberFormat="0" applyBorder="0" applyAlignment="0" applyProtection="0"/>
    <xf numFmtId="0" fontId="19" fillId="0" borderId="0"/>
    <xf numFmtId="0" fontId="64" fillId="52" borderId="0" applyNumberFormat="0" applyBorder="0" applyAlignment="0" applyProtection="0"/>
    <xf numFmtId="0" fontId="14" fillId="12" borderId="0" applyNumberFormat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9" fillId="0" borderId="0"/>
    <xf numFmtId="0" fontId="14" fillId="15" borderId="0" applyNumberFormat="0" applyBorder="0" applyAlignment="0" applyProtection="0"/>
    <xf numFmtId="180" fontId="19" fillId="0" borderId="0" applyFont="0" applyFill="0" applyBorder="0" applyAlignment="0" applyProtection="0"/>
    <xf numFmtId="0" fontId="64" fillId="1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64" fillId="49" borderId="0" applyNumberFormat="0" applyBorder="0" applyAlignment="0" applyProtection="0"/>
    <xf numFmtId="0" fontId="14" fillId="17" borderId="0" applyNumberFormat="0" applyBorder="0" applyAlignment="0" applyProtection="0"/>
    <xf numFmtId="0" fontId="19" fillId="0" borderId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9" fillId="0" borderId="0"/>
    <xf numFmtId="0" fontId="19" fillId="0" borderId="0"/>
    <xf numFmtId="0" fontId="19" fillId="0" borderId="0">
      <alignment vertical="center"/>
    </xf>
    <xf numFmtId="0" fontId="14" fillId="12" borderId="0" applyNumberFormat="0" applyBorder="0" applyAlignment="0" applyProtection="0"/>
    <xf numFmtId="0" fontId="64" fillId="19" borderId="0" applyNumberFormat="0" applyBorder="0" applyAlignment="0" applyProtection="0"/>
    <xf numFmtId="0" fontId="19" fillId="0" borderId="0"/>
    <xf numFmtId="0" fontId="64" fillId="36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64" fillId="20" borderId="0" applyNumberFormat="0" applyBorder="0" applyAlignment="0" applyProtection="0"/>
    <xf numFmtId="0" fontId="33" fillId="3" borderId="0" applyNumberFormat="0" applyBorder="0" applyAlignment="0" applyProtection="0">
      <alignment vertical="center"/>
    </xf>
    <xf numFmtId="0" fontId="65" fillId="0" borderId="0">
      <alignment horizontal="center" wrapText="1"/>
      <protection locked="0"/>
    </xf>
    <xf numFmtId="182" fontId="19" fillId="0" borderId="0" applyFont="0" applyFill="0" applyBorder="0" applyAlignment="0" applyProtection="0"/>
    <xf numFmtId="181" fontId="66" fillId="0" borderId="0"/>
    <xf numFmtId="183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0" fontId="19" fillId="0" borderId="0"/>
    <xf numFmtId="184" fontId="19" fillId="0" borderId="0" applyFont="0" applyFill="0" applyBorder="0" applyAlignment="0" applyProtection="0"/>
    <xf numFmtId="0" fontId="49" fillId="15" borderId="33" applyNumberFormat="0" applyAlignment="0" applyProtection="0">
      <alignment vertical="center"/>
    </xf>
    <xf numFmtId="177" fontId="66" fillId="0" borderId="0"/>
    <xf numFmtId="0" fontId="19" fillId="0" borderId="0"/>
    <xf numFmtId="15" fontId="6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86" fontId="66" fillId="0" borderId="0"/>
    <xf numFmtId="0" fontId="68" fillId="15" borderId="0" applyNumberFormat="0" applyBorder="0" applyAlignment="0" applyProtection="0"/>
    <xf numFmtId="0" fontId="69" fillId="0" borderId="37" applyNumberFormat="0" applyAlignment="0" applyProtection="0">
      <alignment horizontal="left" vertical="center"/>
    </xf>
    <xf numFmtId="0" fontId="69" fillId="0" borderId="3">
      <alignment horizontal="left" vertical="center"/>
    </xf>
    <xf numFmtId="0" fontId="19" fillId="0" borderId="0"/>
    <xf numFmtId="0" fontId="19" fillId="0" borderId="0"/>
    <xf numFmtId="0" fontId="69" fillId="0" borderId="3">
      <alignment horizontal="left" vertical="center"/>
    </xf>
    <xf numFmtId="0" fontId="68" fillId="53" borderId="1" applyNumberFormat="0" applyBorder="0" applyAlignment="0" applyProtection="0"/>
    <xf numFmtId="0" fontId="68" fillId="53" borderId="1" applyNumberFormat="0" applyBorder="0" applyAlignment="0" applyProtection="0"/>
    <xf numFmtId="187" fontId="70" fillId="54" borderId="0"/>
    <xf numFmtId="187" fontId="71" fillId="55" borderId="0"/>
    <xf numFmtId="38" fontId="19" fillId="0" borderId="0" applyFont="0" applyFill="0" applyBorder="0" applyAlignment="0" applyProtection="0"/>
    <xf numFmtId="0" fontId="19" fillId="0" borderId="0"/>
    <xf numFmtId="40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33" fillId="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88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79" fontId="19" fillId="0" borderId="0" applyFont="0" applyFill="0" applyBorder="0" applyAlignment="0" applyProtection="0"/>
    <xf numFmtId="0" fontId="66" fillId="0" borderId="0"/>
    <xf numFmtId="37" fontId="61" fillId="0" borderId="0"/>
    <xf numFmtId="0" fontId="19" fillId="0" borderId="0"/>
    <xf numFmtId="0" fontId="19" fillId="0" borderId="0"/>
    <xf numFmtId="0" fontId="19" fillId="0" borderId="0"/>
    <xf numFmtId="0" fontId="72" fillId="0" borderId="0"/>
    <xf numFmtId="14" fontId="65" fillId="0" borderId="0">
      <alignment horizontal="center" wrapText="1"/>
      <protection locked="0"/>
    </xf>
    <xf numFmtId="0" fontId="19" fillId="0" borderId="0"/>
    <xf numFmtId="0" fontId="19" fillId="0" borderId="0"/>
    <xf numFmtId="10" fontId="19" fillId="0" borderId="0" applyFont="0" applyFill="0" applyBorder="0" applyAlignment="0" applyProtection="0"/>
    <xf numFmtId="0" fontId="19" fillId="0" borderId="0"/>
    <xf numFmtId="10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91" fontId="19" fillId="0" borderId="0" applyFont="0" applyFill="0" applyProtection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>
      <alignment horizontal="left"/>
    </xf>
    <xf numFmtId="0" fontId="19" fillId="0" borderId="0"/>
    <xf numFmtId="0" fontId="19" fillId="0" borderId="0" applyNumberFormat="0" applyFont="0" applyFill="0" applyBorder="0" applyAlignment="0" applyProtection="0">
      <alignment horizontal="left"/>
    </xf>
    <xf numFmtId="15" fontId="19" fillId="0" borderId="0" applyFont="0" applyFill="0" applyBorder="0" applyAlignment="0" applyProtection="0"/>
    <xf numFmtId="15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0" fontId="19" fillId="0" borderId="0"/>
    <xf numFmtId="4" fontId="19" fillId="0" borderId="0" applyFont="0" applyFill="0" applyBorder="0" applyAlignment="0" applyProtection="0"/>
    <xf numFmtId="0" fontId="62" fillId="0" borderId="39">
      <alignment horizontal="center"/>
    </xf>
    <xf numFmtId="0" fontId="62" fillId="0" borderId="39">
      <alignment horizontal="center"/>
    </xf>
    <xf numFmtId="3" fontId="19" fillId="0" borderId="0" applyFont="0" applyFill="0" applyBorder="0" applyAlignment="0" applyProtection="0"/>
    <xf numFmtId="0" fontId="19" fillId="0" borderId="0"/>
    <xf numFmtId="3" fontId="19" fillId="0" borderId="0" applyFont="0" applyFill="0" applyBorder="0" applyAlignment="0" applyProtection="0"/>
    <xf numFmtId="0" fontId="19" fillId="57" borderId="0" applyNumberFormat="0" applyFont="0" applyBorder="0" applyAlignment="0" applyProtection="0"/>
    <xf numFmtId="0" fontId="19" fillId="57" borderId="0" applyNumberFormat="0" applyFont="0" applyBorder="0" applyAlignment="0" applyProtection="0"/>
    <xf numFmtId="0" fontId="74" fillId="0" borderId="0" applyNumberFormat="0" applyFill="0" applyBorder="0" applyAlignment="0" applyProtection="0"/>
    <xf numFmtId="49" fontId="75" fillId="53" borderId="0">
      <alignment horizontal="center" vertical="center"/>
    </xf>
    <xf numFmtId="0" fontId="19" fillId="0" borderId="0"/>
    <xf numFmtId="49" fontId="18" fillId="53" borderId="0">
      <alignment horizontal="left" vertical="top"/>
    </xf>
    <xf numFmtId="0" fontId="19" fillId="0" borderId="0"/>
    <xf numFmtId="0" fontId="19" fillId="0" borderId="0"/>
    <xf numFmtId="0" fontId="19" fillId="0" borderId="0"/>
    <xf numFmtId="49" fontId="18" fillId="53" borderId="0">
      <alignment horizontal="right" vertical="top"/>
    </xf>
    <xf numFmtId="0" fontId="19" fillId="0" borderId="0"/>
    <xf numFmtId="0" fontId="19" fillId="0" borderId="0"/>
    <xf numFmtId="49" fontId="76" fillId="53" borderId="0">
      <alignment horizontal="center" vertical="center"/>
    </xf>
    <xf numFmtId="0" fontId="19" fillId="0" borderId="0"/>
    <xf numFmtId="0" fontId="19" fillId="0" borderId="0"/>
    <xf numFmtId="49" fontId="18" fillId="53" borderId="0">
      <alignment horizontal="center" vertical="center"/>
    </xf>
    <xf numFmtId="0" fontId="19" fillId="0" borderId="0"/>
    <xf numFmtId="49" fontId="18" fillId="53" borderId="0">
      <alignment horizontal="left" vertical="center"/>
    </xf>
    <xf numFmtId="49" fontId="18" fillId="53" borderId="0">
      <alignment horizontal="right" vertical="center"/>
    </xf>
    <xf numFmtId="0" fontId="33" fillId="3" borderId="0" applyNumberFormat="0" applyBorder="0" applyAlignment="0" applyProtection="0">
      <alignment vertical="center"/>
    </xf>
    <xf numFmtId="0" fontId="77" fillId="58" borderId="5">
      <protection locked="0"/>
    </xf>
    <xf numFmtId="0" fontId="78" fillId="0" borderId="0"/>
    <xf numFmtId="0" fontId="77" fillId="58" borderId="5">
      <protection locked="0"/>
    </xf>
    <xf numFmtId="0" fontId="19" fillId="0" borderId="0"/>
    <xf numFmtId="0" fontId="19" fillId="0" borderId="0"/>
    <xf numFmtId="0" fontId="19" fillId="0" borderId="0"/>
    <xf numFmtId="0" fontId="77" fillId="58" borderId="5">
      <protection locked="0"/>
    </xf>
    <xf numFmtId="0" fontId="19" fillId="0" borderId="0">
      <alignment vertical="center"/>
    </xf>
    <xf numFmtId="0" fontId="54" fillId="38" borderId="35" applyNumberFormat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192" fontId="19" fillId="0" borderId="0" applyFont="0" applyFill="0" applyBorder="0" applyAlignment="0" applyProtection="0"/>
    <xf numFmtId="0" fontId="53" fillId="0" borderId="6" applyNumberFormat="0" applyFill="0" applyProtection="0">
      <alignment horizontal="right"/>
    </xf>
    <xf numFmtId="0" fontId="19" fillId="0" borderId="0"/>
    <xf numFmtId="0" fontId="19" fillId="0" borderId="0"/>
    <xf numFmtId="0" fontId="30" fillId="0" borderId="25" applyNumberFormat="0" applyFill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19" fillId="0" borderId="0"/>
    <xf numFmtId="0" fontId="19" fillId="0" borderId="0"/>
    <xf numFmtId="0" fontId="30" fillId="0" borderId="25" applyNumberFormat="0" applyFill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19" fillId="0" borderId="0"/>
    <xf numFmtId="0" fontId="30" fillId="0" borderId="25" applyNumberFormat="0" applyFill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19" fillId="0" borderId="0"/>
    <xf numFmtId="0" fontId="19" fillId="0" borderId="0"/>
    <xf numFmtId="0" fontId="30" fillId="0" borderId="25" applyNumberFormat="0" applyFill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19" fillId="0" borderId="0"/>
    <xf numFmtId="0" fontId="19" fillId="0" borderId="0"/>
    <xf numFmtId="0" fontId="30" fillId="0" borderId="25" applyNumberFormat="0" applyFill="0" applyAlignment="0" applyProtection="0">
      <alignment vertical="center"/>
    </xf>
    <xf numFmtId="0" fontId="19" fillId="0" borderId="0"/>
    <xf numFmtId="0" fontId="19" fillId="0" borderId="0"/>
    <xf numFmtId="0" fontId="30" fillId="0" borderId="25" applyNumberFormat="0" applyFill="0" applyAlignment="0" applyProtection="0">
      <alignment vertical="center"/>
    </xf>
    <xf numFmtId="0" fontId="19" fillId="0" borderId="0"/>
    <xf numFmtId="0" fontId="19" fillId="0" borderId="0"/>
    <xf numFmtId="0" fontId="30" fillId="0" borderId="25" applyNumberFormat="0" applyFill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19" fillId="0" borderId="0"/>
    <xf numFmtId="0" fontId="19" fillId="0" borderId="0"/>
    <xf numFmtId="0" fontId="30" fillId="0" borderId="25" applyNumberFormat="0" applyFill="0" applyAlignment="0" applyProtection="0">
      <alignment vertical="center"/>
    </xf>
    <xf numFmtId="0" fontId="19" fillId="0" borderId="0"/>
    <xf numFmtId="0" fontId="30" fillId="0" borderId="25" applyNumberFormat="0" applyFill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19" fillId="0" borderId="0"/>
    <xf numFmtId="0" fontId="30" fillId="0" borderId="25" applyNumberFormat="0" applyFill="0" applyAlignment="0" applyProtection="0">
      <alignment vertical="center"/>
    </xf>
    <xf numFmtId="0" fontId="19" fillId="0" borderId="0"/>
    <xf numFmtId="0" fontId="30" fillId="0" borderId="25" applyNumberFormat="0" applyFill="0" applyAlignment="0" applyProtection="0">
      <alignment vertical="center"/>
    </xf>
    <xf numFmtId="0" fontId="19" fillId="0" borderId="0"/>
    <xf numFmtId="0" fontId="30" fillId="0" borderId="25" applyNumberFormat="0" applyFill="0" applyAlignment="0" applyProtection="0">
      <alignment vertical="center"/>
    </xf>
    <xf numFmtId="0" fontId="19" fillId="0" borderId="0"/>
    <xf numFmtId="0" fontId="30" fillId="0" borderId="25" applyNumberFormat="0" applyFill="0" applyAlignment="0" applyProtection="0">
      <alignment vertical="center"/>
    </xf>
    <xf numFmtId="0" fontId="19" fillId="0" borderId="0"/>
    <xf numFmtId="0" fontId="30" fillId="0" borderId="2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/>
    <xf numFmtId="0" fontId="45" fillId="0" borderId="0" applyNumberFormat="0" applyFill="0" applyBorder="0" applyAlignment="0" applyProtection="0">
      <alignment vertical="center"/>
    </xf>
    <xf numFmtId="0" fontId="19" fillId="0" borderId="0"/>
    <xf numFmtId="0" fontId="19" fillId="0" borderId="0"/>
    <xf numFmtId="0" fontId="73" fillId="0" borderId="38" applyNumberFormat="0" applyFill="0" applyAlignment="0" applyProtection="0">
      <alignment vertical="center"/>
    </xf>
    <xf numFmtId="0" fontId="19" fillId="0" borderId="0"/>
    <xf numFmtId="0" fontId="73" fillId="0" borderId="38" applyNumberFormat="0" applyFill="0" applyAlignment="0" applyProtection="0">
      <alignment vertical="center"/>
    </xf>
    <xf numFmtId="0" fontId="73" fillId="0" borderId="38" applyNumberFormat="0" applyFill="0" applyAlignment="0" applyProtection="0">
      <alignment vertical="center"/>
    </xf>
    <xf numFmtId="0" fontId="73" fillId="0" borderId="38" applyNumberFormat="0" applyFill="0" applyAlignment="0" applyProtection="0">
      <alignment vertical="center"/>
    </xf>
    <xf numFmtId="0" fontId="19" fillId="0" borderId="0"/>
    <xf numFmtId="0" fontId="73" fillId="0" borderId="38" applyNumberFormat="0" applyFill="0" applyAlignment="0" applyProtection="0">
      <alignment vertical="center"/>
    </xf>
    <xf numFmtId="0" fontId="73" fillId="0" borderId="38" applyNumberFormat="0" applyFill="0" applyAlignment="0" applyProtection="0">
      <alignment vertical="center"/>
    </xf>
    <xf numFmtId="0" fontId="73" fillId="0" borderId="38" applyNumberFormat="0" applyFill="0" applyAlignment="0" applyProtection="0">
      <alignment vertical="center"/>
    </xf>
    <xf numFmtId="0" fontId="73" fillId="0" borderId="38" applyNumberFormat="0" applyFill="0" applyAlignment="0" applyProtection="0">
      <alignment vertical="center"/>
    </xf>
    <xf numFmtId="0" fontId="73" fillId="0" borderId="38" applyNumberFormat="0" applyFill="0" applyAlignment="0" applyProtection="0">
      <alignment vertical="center"/>
    </xf>
    <xf numFmtId="0" fontId="73" fillId="0" borderId="38" applyNumberFormat="0" applyFill="0" applyAlignment="0" applyProtection="0">
      <alignment vertical="center"/>
    </xf>
    <xf numFmtId="0" fontId="73" fillId="0" borderId="38" applyNumberFormat="0" applyFill="0" applyAlignment="0" applyProtection="0">
      <alignment vertical="center"/>
    </xf>
    <xf numFmtId="0" fontId="73" fillId="0" borderId="38" applyNumberFormat="0" applyFill="0" applyAlignment="0" applyProtection="0">
      <alignment vertical="center"/>
    </xf>
    <xf numFmtId="0" fontId="19" fillId="0" borderId="0"/>
    <xf numFmtId="0" fontId="73" fillId="0" borderId="38" applyNumberFormat="0" applyFill="0" applyAlignment="0" applyProtection="0">
      <alignment vertical="center"/>
    </xf>
    <xf numFmtId="0" fontId="73" fillId="0" borderId="38" applyNumberFormat="0" applyFill="0" applyAlignment="0" applyProtection="0">
      <alignment vertical="center"/>
    </xf>
    <xf numFmtId="0" fontId="73" fillId="0" borderId="38" applyNumberFormat="0" applyFill="0" applyAlignment="0" applyProtection="0">
      <alignment vertical="center"/>
    </xf>
    <xf numFmtId="0" fontId="73" fillId="0" borderId="38" applyNumberFormat="0" applyFill="0" applyAlignment="0" applyProtection="0">
      <alignment vertical="center"/>
    </xf>
    <xf numFmtId="0" fontId="73" fillId="0" borderId="38" applyNumberFormat="0" applyFill="0" applyAlignment="0" applyProtection="0">
      <alignment vertical="center"/>
    </xf>
    <xf numFmtId="0" fontId="73" fillId="0" borderId="38" applyNumberFormat="0" applyFill="0" applyAlignment="0" applyProtection="0">
      <alignment vertical="center"/>
    </xf>
    <xf numFmtId="0" fontId="73" fillId="0" borderId="38" applyNumberFormat="0" applyFill="0" applyAlignment="0" applyProtection="0">
      <alignment vertical="center"/>
    </xf>
    <xf numFmtId="0" fontId="73" fillId="0" borderId="38" applyNumberFormat="0" applyFill="0" applyAlignment="0" applyProtection="0">
      <alignment vertical="center"/>
    </xf>
    <xf numFmtId="0" fontId="73" fillId="0" borderId="38" applyNumberFormat="0" applyFill="0" applyAlignment="0" applyProtection="0">
      <alignment vertical="center"/>
    </xf>
    <xf numFmtId="0" fontId="73" fillId="0" borderId="38" applyNumberFormat="0" applyFill="0" applyAlignment="0" applyProtection="0">
      <alignment vertical="center"/>
    </xf>
    <xf numFmtId="0" fontId="73" fillId="0" borderId="38" applyNumberFormat="0" applyFill="0" applyAlignment="0" applyProtection="0">
      <alignment vertical="center"/>
    </xf>
    <xf numFmtId="0" fontId="73" fillId="0" borderId="38" applyNumberFormat="0" applyFill="0" applyAlignment="0" applyProtection="0">
      <alignment vertical="center"/>
    </xf>
    <xf numFmtId="0" fontId="19" fillId="0" borderId="0"/>
    <xf numFmtId="0" fontId="19" fillId="0" borderId="0"/>
    <xf numFmtId="0" fontId="73" fillId="0" borderId="38" applyNumberFormat="0" applyFill="0" applyAlignment="0" applyProtection="0">
      <alignment vertical="center"/>
    </xf>
    <xf numFmtId="0" fontId="73" fillId="0" borderId="38" applyNumberFormat="0" applyFill="0" applyAlignment="0" applyProtection="0">
      <alignment vertical="center"/>
    </xf>
    <xf numFmtId="0" fontId="73" fillId="0" borderId="38" applyNumberFormat="0" applyFill="0" applyAlignment="0" applyProtection="0">
      <alignment vertical="center"/>
    </xf>
    <xf numFmtId="0" fontId="73" fillId="0" borderId="38" applyNumberFormat="0" applyFill="0" applyAlignment="0" applyProtection="0">
      <alignment vertical="center"/>
    </xf>
    <xf numFmtId="0" fontId="73" fillId="0" borderId="38" applyNumberFormat="0" applyFill="0" applyAlignment="0" applyProtection="0">
      <alignment vertical="center"/>
    </xf>
    <xf numFmtId="0" fontId="54" fillId="38" borderId="35" applyNumberFormat="0" applyAlignment="0" applyProtection="0">
      <alignment vertical="center"/>
    </xf>
    <xf numFmtId="0" fontId="73" fillId="0" borderId="38" applyNumberFormat="0" applyFill="0" applyAlignment="0" applyProtection="0">
      <alignment vertical="center"/>
    </xf>
    <xf numFmtId="0" fontId="54" fillId="38" borderId="35" applyNumberFormat="0" applyAlignment="0" applyProtection="0">
      <alignment vertical="center"/>
    </xf>
    <xf numFmtId="0" fontId="19" fillId="0" borderId="0"/>
    <xf numFmtId="0" fontId="73" fillId="0" borderId="38" applyNumberFormat="0" applyFill="0" applyAlignment="0" applyProtection="0">
      <alignment vertical="center"/>
    </xf>
    <xf numFmtId="0" fontId="54" fillId="38" borderId="35" applyNumberFormat="0" applyAlignment="0" applyProtection="0">
      <alignment vertical="center"/>
    </xf>
    <xf numFmtId="0" fontId="19" fillId="0" borderId="0"/>
    <xf numFmtId="0" fontId="73" fillId="0" borderId="38" applyNumberFormat="0" applyFill="0" applyAlignment="0" applyProtection="0">
      <alignment vertical="center"/>
    </xf>
    <xf numFmtId="0" fontId="73" fillId="0" borderId="38" applyNumberFormat="0" applyFill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19" fillId="0" borderId="0"/>
    <xf numFmtId="0" fontId="33" fillId="3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19" fillId="0" borderId="0"/>
    <xf numFmtId="0" fontId="31" fillId="0" borderId="26" applyNumberFormat="0" applyFill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56" fillId="0" borderId="0" applyNumberFormat="0" applyFill="0" applyBorder="0" applyAlignment="0" applyProtection="0"/>
    <xf numFmtId="0" fontId="31" fillId="0" borderId="26" applyNumberFormat="0" applyFill="0" applyAlignment="0" applyProtection="0">
      <alignment vertical="center"/>
    </xf>
    <xf numFmtId="0" fontId="19" fillId="0" borderId="0"/>
    <xf numFmtId="0" fontId="31" fillId="0" borderId="26" applyNumberFormat="0" applyFill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19" fillId="0" borderId="0"/>
    <xf numFmtId="0" fontId="19" fillId="0" borderId="0"/>
    <xf numFmtId="0" fontId="31" fillId="0" borderId="26" applyNumberFormat="0" applyFill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19" fillId="0" borderId="0"/>
    <xf numFmtId="0" fontId="31" fillId="0" borderId="26" applyNumberFormat="0" applyFill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19" fillId="0" borderId="0"/>
    <xf numFmtId="0" fontId="31" fillId="0" borderId="26" applyNumberFormat="0" applyFill="0" applyAlignment="0" applyProtection="0">
      <alignment vertical="center"/>
    </xf>
    <xf numFmtId="0" fontId="19" fillId="0" borderId="0"/>
    <xf numFmtId="0" fontId="19" fillId="0" borderId="0"/>
    <xf numFmtId="0" fontId="31" fillId="0" borderId="26" applyNumberFormat="0" applyFill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/>
    <xf numFmtId="0" fontId="19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/>
    <xf numFmtId="0" fontId="31" fillId="0" borderId="0" applyNumberFormat="0" applyFill="0" applyBorder="0" applyAlignment="0" applyProtection="0">
      <alignment vertical="center"/>
    </xf>
    <xf numFmtId="0" fontId="19" fillId="0" borderId="0"/>
    <xf numFmtId="0" fontId="19" fillId="0" borderId="0"/>
    <xf numFmtId="0" fontId="31" fillId="0" borderId="0" applyNumberFormat="0" applyFill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/>
    <xf numFmtId="0" fontId="19" fillId="0" borderId="0"/>
    <xf numFmtId="0" fontId="45" fillId="0" borderId="0" applyNumberFormat="0" applyFill="0" applyBorder="0" applyAlignment="0" applyProtection="0">
      <alignment vertical="center"/>
    </xf>
    <xf numFmtId="0" fontId="19" fillId="0" borderId="0"/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/>
    <xf numFmtId="0" fontId="19" fillId="0" borderId="0"/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/>
    <xf numFmtId="0" fontId="45" fillId="0" borderId="0" applyNumberFormat="0" applyFill="0" applyBorder="0" applyAlignment="0" applyProtection="0">
      <alignment vertical="center"/>
    </xf>
    <xf numFmtId="0" fontId="57" fillId="20" borderId="33" applyNumberFormat="0" applyAlignment="0" applyProtection="0">
      <alignment vertical="center"/>
    </xf>
    <xf numFmtId="0" fontId="19" fillId="0" borderId="0"/>
    <xf numFmtId="0" fontId="45" fillId="0" borderId="0" applyNumberFormat="0" applyFill="0" applyBorder="0" applyAlignment="0" applyProtection="0">
      <alignment vertical="center"/>
    </xf>
    <xf numFmtId="0" fontId="57" fillId="20" borderId="33" applyNumberFormat="0" applyAlignment="0" applyProtection="0">
      <alignment vertical="center"/>
    </xf>
    <xf numFmtId="0" fontId="19" fillId="0" borderId="0"/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/>
    <xf numFmtId="0" fontId="45" fillId="0" borderId="0" applyNumberFormat="0" applyFill="0" applyBorder="0" applyAlignment="0" applyProtection="0">
      <alignment vertical="center"/>
    </xf>
    <xf numFmtId="0" fontId="19" fillId="0" borderId="0"/>
    <xf numFmtId="0" fontId="45" fillId="0" borderId="0" applyNumberFormat="0" applyFill="0" applyBorder="0" applyAlignment="0" applyProtection="0">
      <alignment vertical="center"/>
    </xf>
    <xf numFmtId="0" fontId="19" fillId="0" borderId="0"/>
    <xf numFmtId="0" fontId="45" fillId="0" borderId="0" applyNumberFormat="0" applyFill="0" applyBorder="0" applyAlignment="0" applyProtection="0">
      <alignment vertical="center"/>
    </xf>
    <xf numFmtId="0" fontId="79" fillId="0" borderId="6" applyNumberFormat="0" applyFill="0" applyProtection="0">
      <alignment horizontal="center"/>
    </xf>
    <xf numFmtId="0" fontId="19" fillId="0" borderId="0"/>
    <xf numFmtId="0" fontId="19" fillId="0" borderId="0"/>
    <xf numFmtId="0" fontId="80" fillId="0" borderId="0" applyNumberFormat="0" applyFill="0" applyBorder="0" applyAlignment="0" applyProtection="0"/>
    <xf numFmtId="0" fontId="81" fillId="0" borderId="9" applyNumberFormat="0" applyFill="0" applyProtection="0">
      <alignment horizontal="center"/>
    </xf>
    <xf numFmtId="0" fontId="60" fillId="0" borderId="0" applyNumberFormat="0" applyFill="0" applyBorder="0" applyAlignment="0" applyProtection="0">
      <alignment vertical="center"/>
    </xf>
    <xf numFmtId="0" fontId="19" fillId="0" borderId="0"/>
    <xf numFmtId="0" fontId="19" fillId="0" borderId="0"/>
    <xf numFmtId="0" fontId="24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/>
    <xf numFmtId="0" fontId="19" fillId="0" borderId="0"/>
    <xf numFmtId="0" fontId="24" fillId="4" borderId="0" applyNumberFormat="0" applyBorder="0" applyAlignment="0" applyProtection="0">
      <alignment vertical="center"/>
    </xf>
    <xf numFmtId="0" fontId="19" fillId="0" borderId="0"/>
    <xf numFmtId="0" fontId="19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24" fillId="4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24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/>
    <xf numFmtId="0" fontId="19" fillId="0" borderId="0"/>
    <xf numFmtId="0" fontId="24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58" fillId="4" borderId="0" applyNumberFormat="0" applyBorder="0" applyAlignment="0" applyProtection="0"/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24" fillId="4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24" fillId="4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4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33" fillId="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33" fillId="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33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" fillId="0" borderId="36" applyNumberFormat="0" applyFill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60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1" fillId="0" borderId="9" applyNumberFormat="0" applyFill="0" applyProtection="0">
      <alignment horizontal="lef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" fillId="0" borderId="36" applyNumberFormat="0" applyFill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9" fillId="15" borderId="33" applyNumberFormat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" fillId="0" borderId="36" applyNumberFormat="0" applyFill="0" applyAlignment="0" applyProtection="0">
      <alignment vertical="center"/>
    </xf>
    <xf numFmtId="0" fontId="19" fillId="0" borderId="0"/>
    <xf numFmtId="0" fontId="11" fillId="0" borderId="36" applyNumberFormat="0" applyFill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19" fillId="0" borderId="0"/>
    <xf numFmtId="0" fontId="11" fillId="0" borderId="36" applyNumberFormat="0" applyFill="0" applyAlignment="0" applyProtection="0">
      <alignment vertical="center"/>
    </xf>
    <xf numFmtId="0" fontId="19" fillId="0" borderId="0"/>
    <xf numFmtId="0" fontId="11" fillId="0" borderId="36" applyNumberFormat="0" applyFill="0" applyAlignment="0" applyProtection="0">
      <alignment vertical="center"/>
    </xf>
    <xf numFmtId="0" fontId="19" fillId="0" borderId="0"/>
    <xf numFmtId="0" fontId="11" fillId="0" borderId="36" applyNumberFormat="0" applyFill="0" applyAlignment="0" applyProtection="0">
      <alignment vertical="center"/>
    </xf>
    <xf numFmtId="0" fontId="19" fillId="0" borderId="0"/>
    <xf numFmtId="0" fontId="11" fillId="0" borderId="36" applyNumberFormat="0" applyFill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82" fillId="15" borderId="40" applyNumberFormat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3" borderId="0" applyNumberFormat="0" applyBorder="0" applyAlignment="0" applyProtection="0">
      <alignment vertical="center"/>
    </xf>
    <xf numFmtId="0" fontId="19" fillId="0" borderId="0"/>
    <xf numFmtId="0" fontId="33" fillId="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4" fillId="38" borderId="35" applyNumberFormat="0" applyAlignment="0" applyProtection="0">
      <alignment vertical="center"/>
    </xf>
    <xf numFmtId="0" fontId="19" fillId="0" borderId="0"/>
    <xf numFmtId="0" fontId="54" fillId="38" borderId="35" applyNumberFormat="0" applyAlignment="0" applyProtection="0">
      <alignment vertical="center"/>
    </xf>
    <xf numFmtId="0" fontId="19" fillId="0" borderId="0"/>
    <xf numFmtId="0" fontId="54" fillId="38" borderId="35" applyNumberFormat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83" fillId="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7" fillId="20" borderId="33" applyNumberFormat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57" fillId="20" borderId="33" applyNumberFormat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57" fillId="20" borderId="33" applyNumberFormat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7" fillId="20" borderId="33" applyNumberFormat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7" fillId="20" borderId="33" applyNumberFormat="0" applyAlignment="0" applyProtection="0">
      <alignment vertical="center"/>
    </xf>
    <xf numFmtId="0" fontId="19" fillId="0" borderId="0"/>
    <xf numFmtId="0" fontId="57" fillId="20" borderId="33" applyNumberFormat="0" applyAlignment="0" applyProtection="0">
      <alignment vertical="center"/>
    </xf>
    <xf numFmtId="0" fontId="19" fillId="0" borderId="0"/>
    <xf numFmtId="0" fontId="57" fillId="20" borderId="33" applyNumberFormat="0" applyAlignment="0" applyProtection="0">
      <alignment vertical="center"/>
    </xf>
    <xf numFmtId="0" fontId="19" fillId="0" borderId="0"/>
    <xf numFmtId="0" fontId="57" fillId="20" borderId="33" applyNumberFormat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57" fillId="20" borderId="33" applyNumberFormat="0" applyAlignment="0" applyProtection="0">
      <alignment vertical="center"/>
    </xf>
    <xf numFmtId="0" fontId="19" fillId="0" borderId="0"/>
    <xf numFmtId="0" fontId="19" fillId="0" borderId="0"/>
    <xf numFmtId="0" fontId="57" fillId="20" borderId="33" applyNumberFormat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9" fillId="15" borderId="33" applyNumberFormat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" fillId="0" borderId="36" applyNumberFormat="0" applyFill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59" fillId="0" borderId="0" applyNumberFormat="0" applyFill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4" fillId="0" borderId="41" applyNumberFormat="0" applyFill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9" fillId="0" borderId="0" applyNumberFormat="0" applyFill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9" fillId="15" borderId="33" applyNumberFormat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9" fillId="15" borderId="33" applyNumberFormat="0" applyAlignment="0" applyProtection="0">
      <alignment vertical="center"/>
    </xf>
    <xf numFmtId="0" fontId="19" fillId="0" borderId="0"/>
    <xf numFmtId="0" fontId="19" fillId="0" borderId="0"/>
    <xf numFmtId="0" fontId="60" fillId="0" borderId="0" applyNumberFormat="0" applyFill="0" applyBorder="0" applyAlignment="0" applyProtection="0">
      <alignment vertical="center"/>
    </xf>
    <xf numFmtId="0" fontId="19" fillId="0" borderId="0"/>
    <xf numFmtId="0" fontId="19" fillId="0" borderId="0"/>
    <xf numFmtId="0" fontId="60" fillId="0" borderId="0" applyNumberFormat="0" applyFill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60" fillId="0" borderId="0" applyNumberFormat="0" applyFill="0" applyBorder="0" applyAlignment="0" applyProtection="0">
      <alignment vertical="center"/>
    </xf>
    <xf numFmtId="0" fontId="19" fillId="0" borderId="0"/>
    <xf numFmtId="0" fontId="19" fillId="0" borderId="0"/>
    <xf numFmtId="0" fontId="49" fillId="15" borderId="33" applyNumberFormat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0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9" fillId="15" borderId="33" applyNumberFormat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9" fillId="15" borderId="33" applyNumberFormat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48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32" fillId="13" borderId="0" applyNumberFormat="0" applyBorder="0" applyAlignment="0" applyProtection="0">
      <alignment vertical="center"/>
    </xf>
    <xf numFmtId="0" fontId="19" fillId="0" borderId="0"/>
    <xf numFmtId="0" fontId="49" fillId="15" borderId="33" applyNumberFormat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4" fillId="38" borderId="35" applyNumberFormat="0" applyAlignment="0" applyProtection="0">
      <alignment vertical="center"/>
    </xf>
    <xf numFmtId="0" fontId="19" fillId="0" borderId="0"/>
    <xf numFmtId="0" fontId="54" fillId="38" borderId="35" applyNumberFormat="0" applyAlignment="0" applyProtection="0">
      <alignment vertical="center"/>
    </xf>
    <xf numFmtId="0" fontId="19" fillId="0" borderId="0"/>
    <xf numFmtId="0" fontId="54" fillId="38" borderId="35" applyNumberFormat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9" fillId="15" borderId="33" applyNumberFormat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9" fillId="15" borderId="33" applyNumberFormat="0" applyAlignment="0" applyProtection="0">
      <alignment vertical="center"/>
    </xf>
    <xf numFmtId="0" fontId="19" fillId="0" borderId="0"/>
    <xf numFmtId="0" fontId="19" fillId="0" borderId="0"/>
    <xf numFmtId="0" fontId="49" fillId="15" borderId="33" applyNumberFormat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9" fillId="15" borderId="33" applyNumberFormat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/>
    <xf numFmtId="0" fontId="59" fillId="0" borderId="0" applyNumberFormat="0" applyFill="0" applyBorder="0" applyAlignment="0" applyProtection="0">
      <alignment vertical="center"/>
    </xf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" fillId="0" borderId="36" applyNumberFormat="0" applyFill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3" fillId="50" borderId="0" applyNumberFormat="0" applyBorder="0" applyAlignment="0" applyProtection="0">
      <alignment vertical="center"/>
    </xf>
    <xf numFmtId="0" fontId="19" fillId="0" borderId="0"/>
    <xf numFmtId="0" fontId="63" fillId="50" borderId="0" applyNumberFormat="0" applyBorder="0" applyAlignment="0" applyProtection="0">
      <alignment vertical="center"/>
    </xf>
    <xf numFmtId="0" fontId="19" fillId="0" borderId="0"/>
    <xf numFmtId="0" fontId="63" fillId="50" borderId="0" applyNumberFormat="0" applyBorder="0" applyAlignment="0" applyProtection="0">
      <alignment vertical="center"/>
    </xf>
    <xf numFmtId="0" fontId="19" fillId="0" borderId="0"/>
    <xf numFmtId="0" fontId="63" fillId="50" borderId="0" applyNumberFormat="0" applyBorder="0" applyAlignment="0" applyProtection="0">
      <alignment vertical="center"/>
    </xf>
    <xf numFmtId="0" fontId="19" fillId="0" borderId="0"/>
    <xf numFmtId="0" fontId="63" fillId="50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74" fillId="0" borderId="0" applyNumberFormat="0" applyFill="0" applyBorder="0" applyAlignment="0" applyProtection="0"/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11" fillId="0" borderId="36" applyNumberFormat="0" applyFill="0" applyAlignment="0" applyProtection="0">
      <alignment vertical="center"/>
    </xf>
    <xf numFmtId="0" fontId="11" fillId="0" borderId="36" applyNumberFormat="0" applyFill="0" applyAlignment="0" applyProtection="0">
      <alignment vertical="center"/>
    </xf>
    <xf numFmtId="0" fontId="11" fillId="0" borderId="36" applyNumberFormat="0" applyFill="0" applyAlignment="0" applyProtection="0">
      <alignment vertical="center"/>
    </xf>
    <xf numFmtId="0" fontId="11" fillId="0" borderId="36" applyNumberFormat="0" applyFill="0" applyAlignment="0" applyProtection="0">
      <alignment vertical="center"/>
    </xf>
    <xf numFmtId="0" fontId="11" fillId="0" borderId="36" applyNumberFormat="0" applyFill="0" applyAlignment="0" applyProtection="0">
      <alignment vertical="center"/>
    </xf>
    <xf numFmtId="0" fontId="11" fillId="0" borderId="36" applyNumberFormat="0" applyFill="0" applyAlignment="0" applyProtection="0">
      <alignment vertical="center"/>
    </xf>
    <xf numFmtId="0" fontId="11" fillId="0" borderId="36" applyNumberFormat="0" applyFill="0" applyAlignment="0" applyProtection="0">
      <alignment vertical="center"/>
    </xf>
    <xf numFmtId="0" fontId="11" fillId="0" borderId="36" applyNumberFormat="0" applyFill="0" applyAlignment="0" applyProtection="0">
      <alignment vertical="center"/>
    </xf>
    <xf numFmtId="0" fontId="11" fillId="0" borderId="36" applyNumberFormat="0" applyFill="0" applyAlignment="0" applyProtection="0">
      <alignment vertical="center"/>
    </xf>
    <xf numFmtId="0" fontId="11" fillId="0" borderId="36" applyNumberFormat="0" applyFill="0" applyAlignment="0" applyProtection="0">
      <alignment vertical="center"/>
    </xf>
    <xf numFmtId="0" fontId="11" fillId="0" borderId="36" applyNumberFormat="0" applyFill="0" applyAlignment="0" applyProtection="0">
      <alignment vertical="center"/>
    </xf>
    <xf numFmtId="0" fontId="11" fillId="0" borderId="36" applyNumberFormat="0" applyFill="0" applyAlignment="0" applyProtection="0">
      <alignment vertical="center"/>
    </xf>
    <xf numFmtId="0" fontId="11" fillId="0" borderId="36" applyNumberFormat="0" applyFill="0" applyAlignment="0" applyProtection="0">
      <alignment vertical="center"/>
    </xf>
    <xf numFmtId="0" fontId="11" fillId="0" borderId="36" applyNumberFormat="0" applyFill="0" applyAlignment="0" applyProtection="0">
      <alignment vertical="center"/>
    </xf>
    <xf numFmtId="0" fontId="11" fillId="0" borderId="36" applyNumberFormat="0" applyFill="0" applyAlignment="0" applyProtection="0">
      <alignment vertical="center"/>
    </xf>
    <xf numFmtId="0" fontId="11" fillId="0" borderId="36" applyNumberFormat="0" applyFill="0" applyAlignment="0" applyProtection="0">
      <alignment vertical="center"/>
    </xf>
    <xf numFmtId="0" fontId="11" fillId="0" borderId="36" applyNumberFormat="0" applyFill="0" applyAlignment="0" applyProtection="0">
      <alignment vertical="center"/>
    </xf>
    <xf numFmtId="0" fontId="11" fillId="0" borderId="36" applyNumberFormat="0" applyFill="0" applyAlignment="0" applyProtection="0">
      <alignment vertical="center"/>
    </xf>
    <xf numFmtId="0" fontId="11" fillId="0" borderId="36" applyNumberFormat="0" applyFill="0" applyAlignment="0" applyProtection="0">
      <alignment vertical="center"/>
    </xf>
    <xf numFmtId="0" fontId="11" fillId="0" borderId="36" applyNumberFormat="0" applyFill="0" applyAlignment="0" applyProtection="0">
      <alignment vertical="center"/>
    </xf>
    <xf numFmtId="0" fontId="11" fillId="0" borderId="36" applyNumberFormat="0" applyFill="0" applyAlignment="0" applyProtection="0">
      <alignment vertical="center"/>
    </xf>
    <xf numFmtId="0" fontId="11" fillId="0" borderId="36" applyNumberFormat="0" applyFill="0" applyAlignment="0" applyProtection="0">
      <alignment vertical="center"/>
    </xf>
    <xf numFmtId="0" fontId="49" fillId="15" borderId="33" applyNumberFormat="0" applyAlignment="0" applyProtection="0">
      <alignment vertical="center"/>
    </xf>
    <xf numFmtId="0" fontId="49" fillId="15" borderId="33" applyNumberFormat="0" applyAlignment="0" applyProtection="0">
      <alignment vertical="center"/>
    </xf>
    <xf numFmtId="0" fontId="49" fillId="15" borderId="33" applyNumberFormat="0" applyAlignment="0" applyProtection="0">
      <alignment vertical="center"/>
    </xf>
    <xf numFmtId="0" fontId="49" fillId="15" borderId="33" applyNumberFormat="0" applyAlignment="0" applyProtection="0">
      <alignment vertical="center"/>
    </xf>
    <xf numFmtId="0" fontId="49" fillId="15" borderId="33" applyNumberFormat="0" applyAlignment="0" applyProtection="0">
      <alignment vertical="center"/>
    </xf>
    <xf numFmtId="0" fontId="49" fillId="15" borderId="33" applyNumberFormat="0" applyAlignment="0" applyProtection="0">
      <alignment vertical="center"/>
    </xf>
    <xf numFmtId="0" fontId="49" fillId="15" borderId="33" applyNumberFormat="0" applyAlignment="0" applyProtection="0">
      <alignment vertical="center"/>
    </xf>
    <xf numFmtId="0" fontId="49" fillId="15" borderId="33" applyNumberFormat="0" applyAlignment="0" applyProtection="0">
      <alignment vertical="center"/>
    </xf>
    <xf numFmtId="0" fontId="49" fillId="15" borderId="33" applyNumberFormat="0" applyAlignment="0" applyProtection="0">
      <alignment vertical="center"/>
    </xf>
    <xf numFmtId="0" fontId="49" fillId="15" borderId="33" applyNumberFormat="0" applyAlignment="0" applyProtection="0">
      <alignment vertical="center"/>
    </xf>
    <xf numFmtId="0" fontId="49" fillId="15" borderId="33" applyNumberFormat="0" applyAlignment="0" applyProtection="0">
      <alignment vertical="center"/>
    </xf>
    <xf numFmtId="0" fontId="49" fillId="15" borderId="33" applyNumberFormat="0" applyAlignment="0" applyProtection="0">
      <alignment vertical="center"/>
    </xf>
    <xf numFmtId="0" fontId="49" fillId="15" borderId="33" applyNumberFormat="0" applyAlignment="0" applyProtection="0">
      <alignment vertical="center"/>
    </xf>
    <xf numFmtId="0" fontId="49" fillId="15" borderId="33" applyNumberFormat="0" applyAlignment="0" applyProtection="0">
      <alignment vertical="center"/>
    </xf>
    <xf numFmtId="0" fontId="49" fillId="15" borderId="33" applyNumberFormat="0" applyAlignment="0" applyProtection="0">
      <alignment vertical="center"/>
    </xf>
    <xf numFmtId="0" fontId="49" fillId="15" borderId="33" applyNumberFormat="0" applyAlignment="0" applyProtection="0">
      <alignment vertical="center"/>
    </xf>
    <xf numFmtId="0" fontId="49" fillId="15" borderId="33" applyNumberFormat="0" applyAlignment="0" applyProtection="0">
      <alignment vertical="center"/>
    </xf>
    <xf numFmtId="0" fontId="49" fillId="15" borderId="33" applyNumberFormat="0" applyAlignment="0" applyProtection="0">
      <alignment vertical="center"/>
    </xf>
    <xf numFmtId="0" fontId="49" fillId="15" borderId="33" applyNumberFormat="0" applyAlignment="0" applyProtection="0">
      <alignment vertical="center"/>
    </xf>
    <xf numFmtId="0" fontId="49" fillId="15" borderId="33" applyNumberFormat="0" applyAlignment="0" applyProtection="0">
      <alignment vertical="center"/>
    </xf>
    <xf numFmtId="0" fontId="54" fillId="38" borderId="35" applyNumberFormat="0" applyAlignment="0" applyProtection="0">
      <alignment vertical="center"/>
    </xf>
    <xf numFmtId="0" fontId="54" fillId="38" borderId="35" applyNumberFormat="0" applyAlignment="0" applyProtection="0">
      <alignment vertical="center"/>
    </xf>
    <xf numFmtId="0" fontId="54" fillId="38" borderId="35" applyNumberFormat="0" applyAlignment="0" applyProtection="0">
      <alignment vertical="center"/>
    </xf>
    <xf numFmtId="0" fontId="54" fillId="38" borderId="35" applyNumberFormat="0" applyAlignment="0" applyProtection="0">
      <alignment vertical="center"/>
    </xf>
    <xf numFmtId="0" fontId="54" fillId="38" borderId="35" applyNumberFormat="0" applyAlignment="0" applyProtection="0">
      <alignment vertical="center"/>
    </xf>
    <xf numFmtId="0" fontId="54" fillId="38" borderId="35" applyNumberFormat="0" applyAlignment="0" applyProtection="0">
      <alignment vertical="center"/>
    </xf>
    <xf numFmtId="0" fontId="54" fillId="38" borderId="35" applyNumberFormat="0" applyAlignment="0" applyProtection="0">
      <alignment vertical="center"/>
    </xf>
    <xf numFmtId="0" fontId="54" fillId="38" borderId="35" applyNumberFormat="0" applyAlignment="0" applyProtection="0">
      <alignment vertical="center"/>
    </xf>
    <xf numFmtId="0" fontId="54" fillId="38" borderId="35" applyNumberFormat="0" applyAlignment="0" applyProtection="0">
      <alignment vertical="center"/>
    </xf>
    <xf numFmtId="0" fontId="54" fillId="38" borderId="35" applyNumberFormat="0" applyAlignment="0" applyProtection="0">
      <alignment vertical="center"/>
    </xf>
    <xf numFmtId="0" fontId="54" fillId="38" borderId="35" applyNumberFormat="0" applyAlignment="0" applyProtection="0">
      <alignment vertical="center"/>
    </xf>
    <xf numFmtId="0" fontId="54" fillId="38" borderId="35" applyNumberFormat="0" applyAlignment="0" applyProtection="0">
      <alignment vertical="center"/>
    </xf>
    <xf numFmtId="0" fontId="54" fillId="38" borderId="35" applyNumberFormat="0" applyAlignment="0" applyProtection="0">
      <alignment vertical="center"/>
    </xf>
    <xf numFmtId="0" fontId="54" fillId="38" borderId="35" applyNumberFormat="0" applyAlignment="0" applyProtection="0">
      <alignment vertical="center"/>
    </xf>
    <xf numFmtId="0" fontId="54" fillId="38" borderId="35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4" fillId="0" borderId="41" applyNumberFormat="0" applyFill="0" applyAlignment="0" applyProtection="0">
      <alignment vertical="center"/>
    </xf>
    <xf numFmtId="0" fontId="84" fillId="0" borderId="41" applyNumberFormat="0" applyFill="0" applyAlignment="0" applyProtection="0">
      <alignment vertical="center"/>
    </xf>
    <xf numFmtId="0" fontId="84" fillId="0" borderId="41" applyNumberFormat="0" applyFill="0" applyAlignment="0" applyProtection="0">
      <alignment vertical="center"/>
    </xf>
    <xf numFmtId="0" fontId="84" fillId="0" borderId="41" applyNumberFormat="0" applyFill="0" applyAlignment="0" applyProtection="0">
      <alignment vertical="center"/>
    </xf>
    <xf numFmtId="0" fontId="84" fillId="0" borderId="41" applyNumberFormat="0" applyFill="0" applyAlignment="0" applyProtection="0">
      <alignment vertical="center"/>
    </xf>
    <xf numFmtId="0" fontId="84" fillId="0" borderId="41" applyNumberFormat="0" applyFill="0" applyAlignment="0" applyProtection="0">
      <alignment vertical="center"/>
    </xf>
    <xf numFmtId="0" fontId="84" fillId="0" borderId="41" applyNumberFormat="0" applyFill="0" applyAlignment="0" applyProtection="0">
      <alignment vertical="center"/>
    </xf>
    <xf numFmtId="0" fontId="84" fillId="0" borderId="41" applyNumberFormat="0" applyFill="0" applyAlignment="0" applyProtection="0">
      <alignment vertical="center"/>
    </xf>
    <xf numFmtId="0" fontId="84" fillId="0" borderId="41" applyNumberFormat="0" applyFill="0" applyAlignment="0" applyProtection="0">
      <alignment vertical="center"/>
    </xf>
    <xf numFmtId="0" fontId="84" fillId="0" borderId="41" applyNumberFormat="0" applyFill="0" applyAlignment="0" applyProtection="0">
      <alignment vertical="center"/>
    </xf>
    <xf numFmtId="0" fontId="84" fillId="0" borderId="41" applyNumberFormat="0" applyFill="0" applyAlignment="0" applyProtection="0">
      <alignment vertical="center"/>
    </xf>
    <xf numFmtId="0" fontId="84" fillId="0" borderId="41" applyNumberFormat="0" applyFill="0" applyAlignment="0" applyProtection="0">
      <alignment vertical="center"/>
    </xf>
    <xf numFmtId="0" fontId="84" fillId="0" borderId="41" applyNumberFormat="0" applyFill="0" applyAlignment="0" applyProtection="0">
      <alignment vertical="center"/>
    </xf>
    <xf numFmtId="0" fontId="84" fillId="0" borderId="41" applyNumberFormat="0" applyFill="0" applyAlignment="0" applyProtection="0">
      <alignment vertical="center"/>
    </xf>
    <xf numFmtId="0" fontId="84" fillId="0" borderId="41" applyNumberFormat="0" applyFill="0" applyAlignment="0" applyProtection="0">
      <alignment vertical="center"/>
    </xf>
    <xf numFmtId="0" fontId="84" fillId="0" borderId="41" applyNumberFormat="0" applyFill="0" applyAlignment="0" applyProtection="0">
      <alignment vertical="center"/>
    </xf>
    <xf numFmtId="0" fontId="84" fillId="0" borderId="41" applyNumberFormat="0" applyFill="0" applyAlignment="0" applyProtection="0">
      <alignment vertical="center"/>
    </xf>
    <xf numFmtId="0" fontId="84" fillId="0" borderId="41" applyNumberFormat="0" applyFill="0" applyAlignment="0" applyProtection="0">
      <alignment vertical="center"/>
    </xf>
    <xf numFmtId="0" fontId="84" fillId="0" borderId="41" applyNumberFormat="0" applyFill="0" applyAlignment="0" applyProtection="0">
      <alignment vertical="center"/>
    </xf>
    <xf numFmtId="0" fontId="84" fillId="0" borderId="41" applyNumberFormat="0" applyFill="0" applyAlignment="0" applyProtection="0">
      <alignment vertical="center"/>
    </xf>
    <xf numFmtId="0" fontId="84" fillId="0" borderId="41" applyNumberFormat="0" applyFill="0" applyAlignment="0" applyProtection="0">
      <alignment vertical="center"/>
    </xf>
    <xf numFmtId="0" fontId="84" fillId="0" borderId="41" applyNumberFormat="0" applyFill="0" applyAlignment="0" applyProtection="0">
      <alignment vertical="center"/>
    </xf>
    <xf numFmtId="0" fontId="84" fillId="0" borderId="41" applyNumberFormat="0" applyFill="0" applyAlignment="0" applyProtection="0">
      <alignment vertical="center"/>
    </xf>
    <xf numFmtId="0" fontId="84" fillId="0" borderId="41" applyNumberFormat="0" applyFill="0" applyAlignment="0" applyProtection="0">
      <alignment vertical="center"/>
    </xf>
    <xf numFmtId="0" fontId="84" fillId="0" borderId="41" applyNumberFormat="0" applyFill="0" applyAlignment="0" applyProtection="0">
      <alignment vertical="center"/>
    </xf>
    <xf numFmtId="0" fontId="84" fillId="0" borderId="41" applyNumberFormat="0" applyFill="0" applyAlignment="0" applyProtection="0">
      <alignment vertical="center"/>
    </xf>
    <xf numFmtId="0" fontId="84" fillId="0" borderId="41" applyNumberFormat="0" applyFill="0" applyAlignment="0" applyProtection="0">
      <alignment vertical="center"/>
    </xf>
    <xf numFmtId="0" fontId="84" fillId="0" borderId="41" applyNumberFormat="0" applyFill="0" applyAlignment="0" applyProtection="0">
      <alignment vertical="center"/>
    </xf>
    <xf numFmtId="0" fontId="84" fillId="0" borderId="41" applyNumberFormat="0" applyFill="0" applyAlignment="0" applyProtection="0">
      <alignment vertical="center"/>
    </xf>
    <xf numFmtId="0" fontId="84" fillId="0" borderId="41" applyNumberFormat="0" applyFill="0" applyAlignment="0" applyProtection="0">
      <alignment vertical="center"/>
    </xf>
    <xf numFmtId="0" fontId="84" fillId="0" borderId="41" applyNumberFormat="0" applyFill="0" applyAlignment="0" applyProtection="0">
      <alignment vertical="center"/>
    </xf>
    <xf numFmtId="0" fontId="84" fillId="0" borderId="41" applyNumberFormat="0" applyFill="0" applyAlignment="0" applyProtection="0">
      <alignment vertical="center"/>
    </xf>
    <xf numFmtId="189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66" fillId="0" borderId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85" fillId="0" borderId="0"/>
    <xf numFmtId="0" fontId="86" fillId="61" borderId="0" applyNumberFormat="0" applyBorder="0" applyAlignment="0" applyProtection="0"/>
    <xf numFmtId="0" fontId="86" fillId="62" borderId="0" applyNumberFormat="0" applyBorder="0" applyAlignment="0" applyProtection="0"/>
    <xf numFmtId="0" fontId="86" fillId="63" borderId="0" applyNumberFormat="0" applyBorder="0" applyAlignment="0" applyProtection="0"/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82" fillId="15" borderId="40" applyNumberFormat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82" fillId="15" borderId="40" applyNumberFormat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195" fontId="53" fillId="0" borderId="9" applyFill="0" applyProtection="0">
      <alignment horizontal="right"/>
    </xf>
    <xf numFmtId="0" fontId="53" fillId="0" borderId="6" applyNumberFormat="0" applyFill="0" applyProtection="0">
      <alignment horizontal="left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82" fillId="15" borderId="40" applyNumberFormat="0" applyAlignment="0" applyProtection="0">
      <alignment vertical="center"/>
    </xf>
    <xf numFmtId="0" fontId="82" fillId="15" borderId="40" applyNumberFormat="0" applyAlignment="0" applyProtection="0">
      <alignment vertical="center"/>
    </xf>
    <xf numFmtId="0" fontId="82" fillId="15" borderId="40" applyNumberFormat="0" applyAlignment="0" applyProtection="0">
      <alignment vertical="center"/>
    </xf>
    <xf numFmtId="0" fontId="82" fillId="15" borderId="40" applyNumberFormat="0" applyAlignment="0" applyProtection="0">
      <alignment vertical="center"/>
    </xf>
    <xf numFmtId="0" fontId="82" fillId="15" borderId="40" applyNumberFormat="0" applyAlignment="0" applyProtection="0">
      <alignment vertical="center"/>
    </xf>
    <xf numFmtId="0" fontId="82" fillId="15" borderId="40" applyNumberFormat="0" applyAlignment="0" applyProtection="0">
      <alignment vertical="center"/>
    </xf>
    <xf numFmtId="0" fontId="82" fillId="15" borderId="40" applyNumberFormat="0" applyAlignment="0" applyProtection="0">
      <alignment vertical="center"/>
    </xf>
    <xf numFmtId="0" fontId="82" fillId="15" borderId="40" applyNumberFormat="0" applyAlignment="0" applyProtection="0">
      <alignment vertical="center"/>
    </xf>
    <xf numFmtId="0" fontId="82" fillId="15" borderId="40" applyNumberFormat="0" applyAlignment="0" applyProtection="0">
      <alignment vertical="center"/>
    </xf>
    <xf numFmtId="0" fontId="82" fillId="15" borderId="40" applyNumberFormat="0" applyAlignment="0" applyProtection="0">
      <alignment vertical="center"/>
    </xf>
    <xf numFmtId="0" fontId="82" fillId="15" borderId="40" applyNumberFormat="0" applyAlignment="0" applyProtection="0">
      <alignment vertical="center"/>
    </xf>
    <xf numFmtId="0" fontId="82" fillId="15" borderId="40" applyNumberFormat="0" applyAlignment="0" applyProtection="0">
      <alignment vertical="center"/>
    </xf>
    <xf numFmtId="0" fontId="82" fillId="15" borderId="40" applyNumberFormat="0" applyAlignment="0" applyProtection="0">
      <alignment vertical="center"/>
    </xf>
    <xf numFmtId="0" fontId="82" fillId="15" borderId="40" applyNumberFormat="0" applyAlignment="0" applyProtection="0">
      <alignment vertical="center"/>
    </xf>
    <xf numFmtId="0" fontId="82" fillId="15" borderId="40" applyNumberFormat="0" applyAlignment="0" applyProtection="0">
      <alignment vertical="center"/>
    </xf>
    <xf numFmtId="0" fontId="82" fillId="15" borderId="40" applyNumberFormat="0" applyAlignment="0" applyProtection="0">
      <alignment vertical="center"/>
    </xf>
    <xf numFmtId="0" fontId="82" fillId="15" borderId="40" applyNumberFormat="0" applyAlignment="0" applyProtection="0">
      <alignment vertical="center"/>
    </xf>
    <xf numFmtId="0" fontId="82" fillId="15" borderId="40" applyNumberFormat="0" applyAlignment="0" applyProtection="0">
      <alignment vertical="center"/>
    </xf>
    <xf numFmtId="0" fontId="82" fillId="15" borderId="40" applyNumberFormat="0" applyAlignment="0" applyProtection="0">
      <alignment vertical="center"/>
    </xf>
    <xf numFmtId="0" fontId="82" fillId="15" borderId="40" applyNumberFormat="0" applyAlignment="0" applyProtection="0">
      <alignment vertical="center"/>
    </xf>
    <xf numFmtId="0" fontId="82" fillId="15" borderId="40" applyNumberFormat="0" applyAlignment="0" applyProtection="0">
      <alignment vertical="center"/>
    </xf>
    <xf numFmtId="0" fontId="82" fillId="15" borderId="40" applyNumberFormat="0" applyAlignment="0" applyProtection="0">
      <alignment vertical="center"/>
    </xf>
    <xf numFmtId="0" fontId="82" fillId="15" borderId="40" applyNumberFormat="0" applyAlignment="0" applyProtection="0">
      <alignment vertical="center"/>
    </xf>
    <xf numFmtId="0" fontId="82" fillId="15" borderId="40" applyNumberFormat="0" applyAlignment="0" applyProtection="0">
      <alignment vertical="center"/>
    </xf>
    <xf numFmtId="0" fontId="82" fillId="15" borderId="40" applyNumberFormat="0" applyAlignment="0" applyProtection="0">
      <alignment vertical="center"/>
    </xf>
    <xf numFmtId="0" fontId="82" fillId="15" borderId="40" applyNumberFormat="0" applyAlignment="0" applyProtection="0">
      <alignment vertical="center"/>
    </xf>
    <xf numFmtId="0" fontId="82" fillId="15" borderId="40" applyNumberFormat="0" applyAlignment="0" applyProtection="0">
      <alignment vertical="center"/>
    </xf>
    <xf numFmtId="0" fontId="82" fillId="15" borderId="40" applyNumberFormat="0" applyAlignment="0" applyProtection="0">
      <alignment vertical="center"/>
    </xf>
    <xf numFmtId="0" fontId="82" fillId="15" borderId="40" applyNumberFormat="0" applyAlignment="0" applyProtection="0">
      <alignment vertical="center"/>
    </xf>
    <xf numFmtId="0" fontId="82" fillId="15" borderId="40" applyNumberFormat="0" applyAlignment="0" applyProtection="0">
      <alignment vertical="center"/>
    </xf>
    <xf numFmtId="0" fontId="57" fillId="20" borderId="33" applyNumberFormat="0" applyAlignment="0" applyProtection="0">
      <alignment vertical="center"/>
    </xf>
    <xf numFmtId="0" fontId="57" fillId="20" borderId="33" applyNumberFormat="0" applyAlignment="0" applyProtection="0">
      <alignment vertical="center"/>
    </xf>
    <xf numFmtId="0" fontId="57" fillId="20" borderId="33" applyNumberFormat="0" applyAlignment="0" applyProtection="0">
      <alignment vertical="center"/>
    </xf>
    <xf numFmtId="0" fontId="57" fillId="20" borderId="33" applyNumberFormat="0" applyAlignment="0" applyProtection="0">
      <alignment vertical="center"/>
    </xf>
    <xf numFmtId="0" fontId="57" fillId="20" borderId="33" applyNumberFormat="0" applyAlignment="0" applyProtection="0">
      <alignment vertical="center"/>
    </xf>
    <xf numFmtId="0" fontId="57" fillId="20" borderId="33" applyNumberFormat="0" applyAlignment="0" applyProtection="0">
      <alignment vertical="center"/>
    </xf>
    <xf numFmtId="0" fontId="57" fillId="20" borderId="33" applyNumberFormat="0" applyAlignment="0" applyProtection="0">
      <alignment vertical="center"/>
    </xf>
    <xf numFmtId="0" fontId="57" fillId="20" borderId="33" applyNumberFormat="0" applyAlignment="0" applyProtection="0">
      <alignment vertical="center"/>
    </xf>
    <xf numFmtId="0" fontId="57" fillId="20" borderId="33" applyNumberFormat="0" applyAlignment="0" applyProtection="0">
      <alignment vertical="center"/>
    </xf>
    <xf numFmtId="0" fontId="57" fillId="20" borderId="33" applyNumberFormat="0" applyAlignment="0" applyProtection="0">
      <alignment vertical="center"/>
    </xf>
    <xf numFmtId="0" fontId="57" fillId="20" borderId="33" applyNumberFormat="0" applyAlignment="0" applyProtection="0">
      <alignment vertical="center"/>
    </xf>
    <xf numFmtId="0" fontId="57" fillId="20" borderId="33" applyNumberFormat="0" applyAlignment="0" applyProtection="0">
      <alignment vertical="center"/>
    </xf>
    <xf numFmtId="0" fontId="57" fillId="20" borderId="33" applyNumberFormat="0" applyAlignment="0" applyProtection="0">
      <alignment vertical="center"/>
    </xf>
    <xf numFmtId="0" fontId="57" fillId="20" borderId="33" applyNumberFormat="0" applyAlignment="0" applyProtection="0">
      <alignment vertical="center"/>
    </xf>
    <xf numFmtId="0" fontId="57" fillId="20" borderId="33" applyNumberFormat="0" applyAlignment="0" applyProtection="0">
      <alignment vertical="center"/>
    </xf>
    <xf numFmtId="0" fontId="57" fillId="20" borderId="33" applyNumberFormat="0" applyAlignment="0" applyProtection="0">
      <alignment vertical="center"/>
    </xf>
    <xf numFmtId="0" fontId="57" fillId="20" borderId="33" applyNumberFormat="0" applyAlignment="0" applyProtection="0">
      <alignment vertical="center"/>
    </xf>
    <xf numFmtId="0" fontId="19" fillId="51" borderId="42" applyNumberFormat="0" applyFont="0" applyAlignment="0" applyProtection="0">
      <alignment vertical="center"/>
    </xf>
    <xf numFmtId="0" fontId="57" fillId="20" borderId="33" applyNumberFormat="0" applyAlignment="0" applyProtection="0">
      <alignment vertical="center"/>
    </xf>
    <xf numFmtId="0" fontId="19" fillId="51" borderId="42" applyNumberFormat="0" applyFont="0" applyAlignment="0" applyProtection="0">
      <alignment vertical="center"/>
    </xf>
    <xf numFmtId="0" fontId="57" fillId="20" borderId="33" applyNumberFormat="0" applyAlignment="0" applyProtection="0">
      <alignment vertical="center"/>
    </xf>
    <xf numFmtId="0" fontId="19" fillId="51" borderId="42" applyNumberFormat="0" applyFont="0" applyAlignment="0" applyProtection="0">
      <alignment vertical="center"/>
    </xf>
    <xf numFmtId="0" fontId="57" fillId="20" borderId="33" applyNumberFormat="0" applyAlignment="0" applyProtection="0">
      <alignment vertical="center"/>
    </xf>
    <xf numFmtId="0" fontId="57" fillId="20" borderId="33" applyNumberFormat="0" applyAlignment="0" applyProtection="0">
      <alignment vertical="center"/>
    </xf>
    <xf numFmtId="1" fontId="53" fillId="0" borderId="9" applyFill="0" applyProtection="0">
      <alignment horizont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7" fillId="0" borderId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9" fillId="51" borderId="42" applyNumberFormat="0" applyFont="0" applyAlignment="0" applyProtection="0">
      <alignment vertical="center"/>
    </xf>
    <xf numFmtId="0" fontId="19" fillId="51" borderId="42" applyNumberFormat="0" applyFont="0" applyAlignment="0" applyProtection="0">
      <alignment vertical="center"/>
    </xf>
    <xf numFmtId="0" fontId="19" fillId="51" borderId="42" applyNumberFormat="0" applyFont="0" applyAlignment="0" applyProtection="0">
      <alignment vertical="center"/>
    </xf>
    <xf numFmtId="0" fontId="19" fillId="51" borderId="42" applyNumberFormat="0" applyFont="0" applyAlignment="0" applyProtection="0">
      <alignment vertical="center"/>
    </xf>
    <xf numFmtId="0" fontId="19" fillId="51" borderId="42" applyNumberFormat="0" applyFont="0" applyAlignment="0" applyProtection="0">
      <alignment vertical="center"/>
    </xf>
    <xf numFmtId="0" fontId="19" fillId="51" borderId="42" applyNumberFormat="0" applyFont="0" applyAlignment="0" applyProtection="0">
      <alignment vertical="center"/>
    </xf>
    <xf numFmtId="0" fontId="19" fillId="51" borderId="42" applyNumberFormat="0" applyFont="0" applyAlignment="0" applyProtection="0">
      <alignment vertical="center"/>
    </xf>
    <xf numFmtId="0" fontId="19" fillId="51" borderId="42" applyNumberFormat="0" applyFont="0" applyAlignment="0" applyProtection="0">
      <alignment vertical="center"/>
    </xf>
    <xf numFmtId="0" fontId="19" fillId="51" borderId="42" applyNumberFormat="0" applyFont="0" applyAlignment="0" applyProtection="0">
      <alignment vertical="center"/>
    </xf>
    <xf numFmtId="0" fontId="19" fillId="51" borderId="42" applyNumberFormat="0" applyFont="0" applyAlignment="0" applyProtection="0">
      <alignment vertical="center"/>
    </xf>
    <xf numFmtId="0" fontId="19" fillId="51" borderId="42" applyNumberFormat="0" applyFont="0" applyAlignment="0" applyProtection="0">
      <alignment vertical="center"/>
    </xf>
    <xf numFmtId="0" fontId="19" fillId="51" borderId="42" applyNumberFormat="0" applyFont="0" applyAlignment="0" applyProtection="0">
      <alignment vertical="center"/>
    </xf>
    <xf numFmtId="0" fontId="19" fillId="51" borderId="42" applyNumberFormat="0" applyFont="0" applyAlignment="0" applyProtection="0">
      <alignment vertical="center"/>
    </xf>
    <xf numFmtId="0" fontId="19" fillId="51" borderId="42" applyNumberFormat="0" applyFont="0" applyAlignment="0" applyProtection="0">
      <alignment vertical="center"/>
    </xf>
    <xf numFmtId="0" fontId="19" fillId="51" borderId="42" applyNumberFormat="0" applyFont="0" applyAlignment="0" applyProtection="0">
      <alignment vertical="center"/>
    </xf>
    <xf numFmtId="0" fontId="19" fillId="51" borderId="42" applyNumberFormat="0" applyFont="0" applyAlignment="0" applyProtection="0">
      <alignment vertical="center"/>
    </xf>
    <xf numFmtId="0" fontId="19" fillId="51" borderId="42" applyNumberFormat="0" applyFont="0" applyAlignment="0" applyProtection="0">
      <alignment vertical="center"/>
    </xf>
    <xf numFmtId="0" fontId="19" fillId="51" borderId="42" applyNumberFormat="0" applyFont="0" applyAlignment="0" applyProtection="0">
      <alignment vertical="center"/>
    </xf>
    <xf numFmtId="0" fontId="19" fillId="51" borderId="42" applyNumberFormat="0" applyFont="0" applyAlignment="0" applyProtection="0">
      <alignment vertical="center"/>
    </xf>
    <xf numFmtId="0" fontId="19" fillId="51" borderId="42" applyNumberFormat="0" applyFont="0" applyAlignment="0" applyProtection="0">
      <alignment vertical="center"/>
    </xf>
    <xf numFmtId="0" fontId="19" fillId="51" borderId="42" applyNumberFormat="0" applyFont="0" applyAlignment="0" applyProtection="0">
      <alignment vertical="center"/>
    </xf>
    <xf numFmtId="0" fontId="19" fillId="51" borderId="42" applyNumberFormat="0" applyFont="0" applyAlignment="0" applyProtection="0">
      <alignment vertical="center"/>
    </xf>
    <xf numFmtId="0" fontId="19" fillId="51" borderId="42" applyNumberFormat="0" applyFont="0" applyAlignment="0" applyProtection="0">
      <alignment vertical="center"/>
    </xf>
    <xf numFmtId="0" fontId="19" fillId="51" borderId="42" applyNumberFormat="0" applyFont="0" applyAlignment="0" applyProtection="0">
      <alignment vertical="center"/>
    </xf>
    <xf numFmtId="0" fontId="19" fillId="51" borderId="42" applyNumberFormat="0" applyFont="0" applyAlignment="0" applyProtection="0">
      <alignment vertical="center"/>
    </xf>
    <xf numFmtId="0" fontId="19" fillId="51" borderId="42" applyNumberFormat="0" applyFont="0" applyAlignment="0" applyProtection="0">
      <alignment vertical="center"/>
    </xf>
    <xf numFmtId="0" fontId="19" fillId="51" borderId="42" applyNumberFormat="0" applyFont="0" applyAlignment="0" applyProtection="0">
      <alignment vertical="center"/>
    </xf>
    <xf numFmtId="0" fontId="19" fillId="51" borderId="42" applyNumberFormat="0" applyFont="0" applyAlignment="0" applyProtection="0">
      <alignment vertical="center"/>
    </xf>
    <xf numFmtId="0" fontId="19" fillId="51" borderId="42" applyNumberFormat="0" applyFont="0" applyAlignment="0" applyProtection="0">
      <alignment vertical="center"/>
    </xf>
    <xf numFmtId="0" fontId="19" fillId="51" borderId="42" applyNumberFormat="0" applyFont="0" applyAlignment="0" applyProtection="0">
      <alignment vertical="center"/>
    </xf>
    <xf numFmtId="0" fontId="19" fillId="51" borderId="42" applyNumberFormat="0" applyFont="0" applyAlignment="0" applyProtection="0">
      <alignment vertical="center"/>
    </xf>
    <xf numFmtId="0" fontId="19" fillId="51" borderId="42" applyNumberFormat="0" applyFont="0" applyAlignment="0" applyProtection="0">
      <alignment vertical="center"/>
    </xf>
    <xf numFmtId="0" fontId="19" fillId="51" borderId="42" applyNumberFormat="0" applyFont="0" applyAlignment="0" applyProtection="0">
      <alignment vertical="center"/>
    </xf>
    <xf numFmtId="0" fontId="19" fillId="51" borderId="42" applyNumberFormat="0" applyFont="0" applyAlignment="0" applyProtection="0">
      <alignment vertical="center"/>
    </xf>
    <xf numFmtId="0" fontId="19" fillId="51" borderId="42" applyNumberFormat="0" applyFont="0" applyAlignment="0" applyProtection="0">
      <alignment vertical="center"/>
    </xf>
    <xf numFmtId="0" fontId="19" fillId="51" borderId="42" applyNumberFormat="0" applyFont="0" applyAlignment="0" applyProtection="0">
      <alignment vertical="center"/>
    </xf>
    <xf numFmtId="0" fontId="19" fillId="51" borderId="42" applyNumberFormat="0" applyFont="0" applyAlignment="0" applyProtection="0">
      <alignment vertical="center"/>
    </xf>
    <xf numFmtId="0" fontId="19" fillId="51" borderId="42" applyNumberFormat="0" applyFont="0" applyAlignment="0" applyProtection="0">
      <alignment vertical="center"/>
    </xf>
    <xf numFmtId="0" fontId="19" fillId="51" borderId="42" applyNumberFormat="0" applyFont="0" applyAlignment="0" applyProtection="0">
      <alignment vertical="center"/>
    </xf>
    <xf numFmtId="0" fontId="19" fillId="51" borderId="42" applyNumberFormat="0" applyFont="0" applyAlignment="0" applyProtection="0">
      <alignment vertical="center"/>
    </xf>
    <xf numFmtId="0" fontId="19" fillId="51" borderId="42" applyNumberFormat="0" applyFont="0" applyAlignment="0" applyProtection="0">
      <alignment vertical="center"/>
    </xf>
    <xf numFmtId="0" fontId="19" fillId="51" borderId="42" applyNumberFormat="0" applyFont="0" applyAlignment="0" applyProtection="0">
      <alignment vertical="center"/>
    </xf>
    <xf numFmtId="0" fontId="19" fillId="51" borderId="42" applyNumberFormat="0" applyFont="0" applyAlignment="0" applyProtection="0">
      <alignment vertical="center"/>
    </xf>
    <xf numFmtId="0" fontId="19" fillId="51" borderId="42" applyNumberFormat="0" applyFont="0" applyAlignment="0" applyProtection="0">
      <alignment vertical="center"/>
    </xf>
    <xf numFmtId="0" fontId="19" fillId="51" borderId="42" applyNumberFormat="0" applyFont="0" applyAlignment="0" applyProtection="0">
      <alignment vertical="center"/>
    </xf>
    <xf numFmtId="0" fontId="19" fillId="51" borderId="42" applyNumberFormat="0" applyFont="0" applyAlignment="0" applyProtection="0">
      <alignment vertical="center"/>
    </xf>
    <xf numFmtId="0" fontId="19" fillId="51" borderId="42" applyNumberFormat="0" applyFont="0" applyAlignment="0" applyProtection="0">
      <alignment vertical="center"/>
    </xf>
    <xf numFmtId="0" fontId="19" fillId="51" borderId="42" applyNumberFormat="0" applyFont="0" applyAlignment="0" applyProtection="0">
      <alignment vertical="center"/>
    </xf>
    <xf numFmtId="0" fontId="19" fillId="51" borderId="42" applyNumberFormat="0" applyFont="0" applyAlignment="0" applyProtection="0">
      <alignment vertical="center"/>
    </xf>
    <xf numFmtId="0" fontId="19" fillId="51" borderId="42" applyNumberFormat="0" applyFont="0" applyAlignment="0" applyProtection="0">
      <alignment vertical="center"/>
    </xf>
    <xf numFmtId="0" fontId="19" fillId="51" borderId="42" applyNumberFormat="0" applyFont="0" applyAlignment="0" applyProtection="0">
      <alignment vertical="center"/>
    </xf>
    <xf numFmtId="0" fontId="19" fillId="51" borderId="42" applyNumberFormat="0" applyFont="0" applyAlignment="0" applyProtection="0">
      <alignment vertical="center"/>
    </xf>
    <xf numFmtId="0" fontId="19" fillId="51" borderId="42" applyNumberFormat="0" applyFont="0" applyAlignment="0" applyProtection="0">
      <alignment vertical="center"/>
    </xf>
    <xf numFmtId="0" fontId="19" fillId="51" borderId="42" applyNumberFormat="0" applyFont="0" applyAlignment="0" applyProtection="0">
      <alignment vertical="center"/>
    </xf>
    <xf numFmtId="0" fontId="19" fillId="51" borderId="42" applyNumberFormat="0" applyFont="0" applyAlignment="0" applyProtection="0">
      <alignment vertical="center"/>
    </xf>
    <xf numFmtId="0" fontId="19" fillId="51" borderId="42" applyNumberFormat="0" applyFont="0" applyAlignment="0" applyProtection="0">
      <alignment vertical="center"/>
    </xf>
    <xf numFmtId="0" fontId="19" fillId="51" borderId="42" applyNumberFormat="0" applyFont="0" applyAlignment="0" applyProtection="0">
      <alignment vertical="center"/>
    </xf>
    <xf numFmtId="0" fontId="19" fillId="51" borderId="42" applyNumberFormat="0" applyFont="0" applyAlignment="0" applyProtection="0">
      <alignment vertical="center"/>
    </xf>
    <xf numFmtId="0" fontId="19" fillId="51" borderId="42" applyNumberFormat="0" applyFont="0" applyAlignment="0" applyProtection="0">
      <alignment vertical="center"/>
    </xf>
    <xf numFmtId="0" fontId="19" fillId="51" borderId="42" applyNumberFormat="0" applyFont="0" applyAlignment="0" applyProtection="0">
      <alignment vertical="center"/>
    </xf>
    <xf numFmtId="0" fontId="19" fillId="51" borderId="42" applyNumberFormat="0" applyFont="0" applyAlignment="0" applyProtection="0">
      <alignment vertical="center"/>
    </xf>
    <xf numFmtId="0" fontId="19" fillId="51" borderId="42" applyNumberFormat="0" applyFont="0" applyAlignment="0" applyProtection="0">
      <alignment vertical="center"/>
    </xf>
    <xf numFmtId="0" fontId="19" fillId="51" borderId="42" applyNumberFormat="0" applyFont="0" applyAlignment="0" applyProtection="0">
      <alignment vertical="center"/>
    </xf>
  </cellStyleXfs>
  <cellXfs count="20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Continuous" vertical="center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Continuous" vertical="center"/>
    </xf>
    <xf numFmtId="49" fontId="1" fillId="0" borderId="1" xfId="0" applyNumberFormat="1" applyFont="1" applyFill="1" applyBorder="1" applyAlignment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centerContinuous" vertical="center"/>
    </xf>
    <xf numFmtId="0" fontId="1" fillId="0" borderId="10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4" fontId="1" fillId="0" borderId="1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196" fontId="1" fillId="0" borderId="1" xfId="0" applyNumberFormat="1" applyFont="1" applyFill="1" applyBorder="1" applyAlignment="1" applyProtection="1">
      <alignment horizontal="right" vertical="center"/>
    </xf>
    <xf numFmtId="0" fontId="5" fillId="0" borderId="1" xfId="0" applyFont="1" applyFill="1" applyBorder="1" applyAlignment="1">
      <alignment vertical="center"/>
    </xf>
    <xf numFmtId="196" fontId="1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4" fontId="1" fillId="0" borderId="1" xfId="0" applyNumberFormat="1" applyFont="1" applyFill="1" applyBorder="1" applyAlignment="1">
      <alignment horizontal="right" vertical="center" wrapText="1"/>
    </xf>
    <xf numFmtId="49" fontId="1" fillId="0" borderId="1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/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7" fillId="0" borderId="0" xfId="0" applyFont="1" applyAlignment="1">
      <alignment vertical="center"/>
    </xf>
    <xf numFmtId="197" fontId="8" fillId="0" borderId="0" xfId="0" applyNumberFormat="1" applyFont="1" applyAlignment="1">
      <alignment vertical="center"/>
    </xf>
    <xf numFmtId="197" fontId="0" fillId="0" borderId="0" xfId="0" applyNumberFormat="1">
      <alignment vertical="center"/>
    </xf>
    <xf numFmtId="0" fontId="9" fillId="0" borderId="1" xfId="0" applyFont="1" applyBorder="1" applyAlignment="1">
      <alignment horizontal="center" vertical="center"/>
    </xf>
    <xf numFmtId="197" fontId="10" fillId="0" borderId="1" xfId="0" applyNumberFormat="1" applyFont="1" applyFill="1" applyBorder="1" applyAlignment="1">
      <alignment horizontal="center" vertical="center" wrapText="1" shrinkToFit="1"/>
    </xf>
    <xf numFmtId="197" fontId="11" fillId="0" borderId="1" xfId="0" applyNumberFormat="1" applyFont="1" applyFill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center" wrapText="1"/>
    </xf>
    <xf numFmtId="197" fontId="9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197" fontId="0" fillId="0" borderId="1" xfId="0" applyNumberFormat="1" applyBorder="1" applyAlignment="1">
      <alignment horizontal="center" vertical="center"/>
    </xf>
    <xf numFmtId="197" fontId="0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center" wrapText="1"/>
    </xf>
    <xf numFmtId="196" fontId="9" fillId="0" borderId="1" xfId="0" applyNumberFormat="1" applyFont="1" applyFill="1" applyBorder="1" applyAlignment="1">
      <alignment horizontal="center" vertical="center"/>
    </xf>
    <xf numFmtId="196" fontId="9" fillId="0" borderId="1" xfId="0" applyNumberFormat="1" applyFont="1" applyFill="1" applyBorder="1" applyAlignment="1">
      <alignment vertical="center"/>
    </xf>
    <xf numFmtId="196" fontId="0" fillId="0" borderId="1" xfId="0" applyNumberFormat="1" applyFont="1" applyFill="1" applyBorder="1" applyAlignment="1">
      <alignment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196" fontId="0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shrinkToFit="1"/>
    </xf>
    <xf numFmtId="196" fontId="0" fillId="0" borderId="1" xfId="0" applyNumberFormat="1" applyBorder="1" applyAlignment="1">
      <alignment horizontal="center" vertical="center" shrinkToFit="1"/>
    </xf>
    <xf numFmtId="0" fontId="9" fillId="0" borderId="1" xfId="0" applyFont="1" applyFill="1" applyBorder="1" applyAlignment="1">
      <alignment vertical="center" shrinkToFit="1"/>
    </xf>
    <xf numFmtId="196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vertical="center" shrinkToFit="1"/>
    </xf>
    <xf numFmtId="196" fontId="0" fillId="0" borderId="1" xfId="0" applyNumberFormat="1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96" fontId="0" fillId="0" borderId="0" xfId="0" applyNumberFormat="1">
      <alignment vertical="center"/>
    </xf>
    <xf numFmtId="196" fontId="8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196" fontId="13" fillId="0" borderId="10" xfId="0" applyNumberFormat="1" applyFont="1" applyBorder="1" applyAlignment="1">
      <alignment horizontal="center" vertical="center"/>
    </xf>
    <xf numFmtId="196" fontId="13" fillId="0" borderId="0" xfId="0" applyNumberFormat="1" applyFont="1" applyBorder="1" applyAlignment="1">
      <alignment horizontal="center" vertical="center"/>
    </xf>
    <xf numFmtId="196" fontId="0" fillId="0" borderId="0" xfId="0" applyNumberForma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96" fontId="14" fillId="0" borderId="11" xfId="0" applyNumberFormat="1" applyFont="1" applyFill="1" applyBorder="1" applyAlignment="1">
      <alignment horizontal="center" vertical="center" wrapText="1" shrinkToFit="1"/>
    </xf>
    <xf numFmtId="196" fontId="14" fillId="0" borderId="1" xfId="0" applyNumberFormat="1" applyFont="1" applyFill="1" applyBorder="1" applyAlignment="1">
      <alignment horizontal="center" vertical="center" wrapText="1" shrinkToFit="1"/>
    </xf>
    <xf numFmtId="0" fontId="9" fillId="0" borderId="1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196" fontId="14" fillId="0" borderId="13" xfId="0" applyNumberFormat="1" applyFont="1" applyFill="1" applyBorder="1" applyAlignment="1">
      <alignment horizontal="center" vertical="center" wrapText="1" shrinkToFit="1"/>
    </xf>
    <xf numFmtId="196" fontId="14" fillId="0" borderId="4" xfId="0" applyNumberFormat="1" applyFont="1" applyFill="1" applyBorder="1" applyAlignment="1">
      <alignment horizontal="center" vertical="center" wrapText="1" shrinkToFit="1"/>
    </xf>
    <xf numFmtId="196" fontId="14" fillId="0" borderId="2" xfId="0" applyNumberFormat="1" applyFont="1" applyFill="1" applyBorder="1" applyAlignment="1">
      <alignment horizontal="center" vertical="center" wrapText="1" shrinkToFit="1"/>
    </xf>
    <xf numFmtId="196" fontId="14" fillId="0" borderId="7" xfId="0" applyNumberFormat="1" applyFont="1" applyFill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wrapText="1"/>
    </xf>
    <xf numFmtId="196" fontId="14" fillId="0" borderId="12" xfId="0" applyNumberFormat="1" applyFont="1" applyFill="1" applyBorder="1" applyAlignment="1">
      <alignment horizontal="center" vertical="center" wrapText="1" shrinkToFit="1"/>
    </xf>
    <xf numFmtId="196" fontId="14" fillId="0" borderId="6" xfId="0" applyNumberFormat="1" applyFont="1" applyFill="1" applyBorder="1" applyAlignment="1">
      <alignment horizontal="center" vertical="center" wrapText="1" shrinkToFit="1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198" fontId="0" fillId="0" borderId="1" xfId="0" applyNumberFormat="1" applyBorder="1" applyAlignment="1">
      <alignment horizontal="center" vertical="center" shrinkToFit="1"/>
    </xf>
    <xf numFmtId="198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vertical="center" shrinkToFit="1"/>
    </xf>
    <xf numFmtId="0" fontId="0" fillId="0" borderId="1" xfId="0" applyFill="1" applyBorder="1" applyAlignment="1">
      <alignment horizontal="left" vertical="center"/>
    </xf>
    <xf numFmtId="0" fontId="0" fillId="0" borderId="0" xfId="0" applyAlignment="1"/>
    <xf numFmtId="196" fontId="0" fillId="0" borderId="0" xfId="0" applyNumberFormat="1" applyAlignment="1">
      <alignment horizontal="center"/>
    </xf>
    <xf numFmtId="196" fontId="0" fillId="0" borderId="0" xfId="0" applyNumberFormat="1" applyAlignment="1"/>
    <xf numFmtId="0" fontId="0" fillId="0" borderId="0" xfId="0" applyFont="1" applyFill="1" applyBorder="1" applyAlignment="1">
      <alignment wrapText="1"/>
    </xf>
    <xf numFmtId="196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196" fontId="0" fillId="0" borderId="0" xfId="0" applyNumberFormat="1" applyFont="1" applyFill="1" applyAlignment="1">
      <alignment horizontal="right" vertical="top"/>
    </xf>
    <xf numFmtId="0" fontId="3" fillId="0" borderId="0" xfId="0" applyFont="1" applyFill="1" applyAlignment="1">
      <alignment horizontal="center" vertical="center"/>
    </xf>
    <xf numFmtId="196" fontId="3" fillId="0" borderId="0" xfId="0" applyNumberFormat="1" applyFont="1" applyFill="1" applyAlignment="1">
      <alignment horizontal="center" vertical="center"/>
    </xf>
    <xf numFmtId="0" fontId="0" fillId="0" borderId="10" xfId="0" applyNumberFormat="1" applyFont="1" applyFill="1" applyBorder="1" applyAlignment="1" applyProtection="1">
      <alignment horizontal="left" vertical="center"/>
    </xf>
    <xf numFmtId="196" fontId="0" fillId="0" borderId="1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196" fontId="0" fillId="0" borderId="0" xfId="0" applyNumberFormat="1" applyFont="1" applyFill="1" applyAlignment="1">
      <alignment horizontal="right"/>
    </xf>
    <xf numFmtId="196" fontId="4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left" vertical="center"/>
    </xf>
    <xf numFmtId="196" fontId="0" fillId="0" borderId="1" xfId="0" applyNumberFormat="1" applyFont="1" applyFill="1" applyBorder="1" applyAlignment="1" applyProtection="1">
      <alignment horizontal="center" vertical="center" wrapText="1"/>
    </xf>
    <xf numFmtId="4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vertical="center"/>
    </xf>
    <xf numFmtId="0" fontId="0" fillId="0" borderId="0" xfId="0" applyFill="1" applyAlignment="1"/>
    <xf numFmtId="0" fontId="0" fillId="0" borderId="1" xfId="0" applyFont="1" applyFill="1" applyBorder="1" applyAlignment="1">
      <alignment vertical="center"/>
    </xf>
    <xf numFmtId="196" fontId="0" fillId="0" borderId="1" xfId="0" applyNumberFormat="1" applyFont="1" applyFill="1" applyBorder="1" applyAlignment="1" applyProtection="1">
      <alignment horizontal="center" vertical="center"/>
    </xf>
    <xf numFmtId="196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1" xfId="0" applyFill="1" applyBorder="1" applyAlignment="1"/>
    <xf numFmtId="0" fontId="0" fillId="0" borderId="1" xfId="0" applyBorder="1" applyAlignment="1"/>
    <xf numFmtId="0" fontId="5" fillId="0" borderId="1" xfId="0" applyFont="1" applyFill="1" applyBorder="1" applyAlignment="1"/>
    <xf numFmtId="0" fontId="6" fillId="0" borderId="1" xfId="0" applyFont="1" applyBorder="1" applyAlignment="1">
      <alignment horizontal="left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196" fontId="0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197" fontId="0" fillId="0" borderId="0" xfId="0" applyNumberFormat="1" applyAlignment="1"/>
    <xf numFmtId="197" fontId="0" fillId="0" borderId="0" xfId="0" applyNumberFormat="1" applyAlignment="1">
      <alignment horizontal="center"/>
    </xf>
    <xf numFmtId="197" fontId="0" fillId="0" borderId="10" xfId="0" applyNumberFormat="1" applyBorder="1" applyAlignment="1">
      <alignment horizontal="center"/>
    </xf>
    <xf numFmtId="197" fontId="0" fillId="0" borderId="4" xfId="0" applyNumberFormat="1" applyFont="1" applyFill="1" applyBorder="1" applyAlignment="1" applyProtection="1">
      <alignment horizontal="center" vertical="center" wrapText="1"/>
    </xf>
    <xf numFmtId="197" fontId="0" fillId="0" borderId="1" xfId="0" applyNumberFormat="1" applyFont="1" applyFill="1" applyBorder="1" applyAlignment="1" applyProtection="1">
      <alignment horizontal="center" vertical="center" wrapText="1"/>
    </xf>
    <xf numFmtId="197" fontId="0" fillId="0" borderId="1" xfId="0" applyNumberFormat="1" applyFont="1" applyFill="1" applyBorder="1" applyAlignment="1" applyProtection="1">
      <alignment vertical="center" wrapText="1"/>
    </xf>
    <xf numFmtId="197" fontId="0" fillId="0" borderId="6" xfId="0" applyNumberFormat="1" applyFont="1" applyFill="1" applyBorder="1" applyAlignment="1" applyProtection="1">
      <alignment horizontal="center" vertical="center" wrapText="1"/>
    </xf>
    <xf numFmtId="197" fontId="0" fillId="0" borderId="1" xfId="0" applyNumberFormat="1" applyFont="1" applyFill="1" applyBorder="1" applyAlignment="1" applyProtection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97" fontId="0" fillId="0" borderId="1" xfId="0" applyNumberFormat="1" applyBorder="1" applyAlignment="1">
      <alignment vertical="center"/>
    </xf>
    <xf numFmtId="197" fontId="0" fillId="0" borderId="1" xfId="0" applyNumberFormat="1" applyBorder="1" applyAlignment="1"/>
    <xf numFmtId="197" fontId="0" fillId="0" borderId="1" xfId="0" applyNumberFormat="1" applyBorder="1" applyAlignment="1">
      <alignment horizontal="center" vertical="center" shrinkToFit="1"/>
    </xf>
    <xf numFmtId="196" fontId="2" fillId="0" borderId="0" xfId="0" applyNumberFormat="1" applyFont="1" applyFill="1" applyAlignment="1">
      <alignment horizontal="center" vertical="center"/>
    </xf>
    <xf numFmtId="0" fontId="0" fillId="0" borderId="10" xfId="0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196" fontId="0" fillId="0" borderId="0" xfId="0" applyNumberFormat="1" applyAlignment="1">
      <alignment horizontal="center" vertical="center"/>
    </xf>
    <xf numFmtId="0" fontId="15" fillId="0" borderId="0" xfId="0" applyFont="1" applyAlignment="1">
      <alignment horizontal="center"/>
    </xf>
    <xf numFmtId="196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14" xfId="0" applyFont="1" applyBorder="1" applyAlignment="1">
      <alignment horizontal="left"/>
    </xf>
    <xf numFmtId="196" fontId="17" fillId="0" borderId="14" xfId="0" applyNumberFormat="1" applyFont="1" applyBorder="1" applyAlignment="1">
      <alignment horizontal="left"/>
    </xf>
    <xf numFmtId="196" fontId="14" fillId="0" borderId="0" xfId="0" applyNumberFormat="1" applyFont="1" applyAlignment="1">
      <alignment horizontal="center"/>
    </xf>
    <xf numFmtId="0" fontId="17" fillId="0" borderId="15" xfId="0" applyFont="1" applyFill="1" applyBorder="1" applyAlignment="1">
      <alignment horizontal="center" vertical="center" shrinkToFit="1"/>
    </xf>
    <xf numFmtId="196" fontId="17" fillId="0" borderId="16" xfId="0" applyNumberFormat="1" applyFont="1" applyFill="1" applyBorder="1" applyAlignment="1">
      <alignment horizontal="center" vertical="center" shrinkToFit="1"/>
    </xf>
    <xf numFmtId="0" fontId="17" fillId="0" borderId="16" xfId="0" applyFont="1" applyFill="1" applyBorder="1" applyAlignment="1">
      <alignment horizontal="center" vertical="center" shrinkToFit="1"/>
    </xf>
    <xf numFmtId="0" fontId="17" fillId="0" borderId="17" xfId="0" applyFont="1" applyFill="1" applyBorder="1" applyAlignment="1">
      <alignment horizontal="center" vertical="center" shrinkToFit="1"/>
    </xf>
    <xf numFmtId="196" fontId="17" fillId="0" borderId="18" xfId="0" applyNumberFormat="1" applyFont="1" applyFill="1" applyBorder="1" applyAlignment="1">
      <alignment horizontal="center" vertical="center" shrinkToFit="1"/>
    </xf>
    <xf numFmtId="0" fontId="17" fillId="0" borderId="18" xfId="0" applyFont="1" applyFill="1" applyBorder="1" applyAlignment="1">
      <alignment horizontal="center" vertical="center" shrinkToFit="1"/>
    </xf>
    <xf numFmtId="0" fontId="17" fillId="0" borderId="17" xfId="0" applyFont="1" applyFill="1" applyBorder="1" applyAlignment="1">
      <alignment horizontal="left" vertical="center" shrinkToFit="1"/>
    </xf>
    <xf numFmtId="0" fontId="17" fillId="0" borderId="18" xfId="0" applyFont="1" applyFill="1" applyBorder="1" applyAlignment="1">
      <alignment horizontal="left" vertical="center" shrinkToFit="1"/>
    </xf>
    <xf numFmtId="0" fontId="18" fillId="0" borderId="17" xfId="0" applyFont="1" applyFill="1" applyBorder="1" applyAlignment="1">
      <alignment horizontal="left" vertical="center"/>
    </xf>
    <xf numFmtId="0" fontId="18" fillId="0" borderId="17" xfId="0" applyFont="1" applyFill="1" applyBorder="1" applyAlignment="1">
      <alignment horizontal="left" vertical="center" shrinkToFit="1"/>
    </xf>
    <xf numFmtId="0" fontId="11" fillId="0" borderId="17" xfId="0" applyFont="1" applyFill="1" applyBorder="1" applyAlignment="1">
      <alignment horizontal="center" vertical="center" shrinkToFit="1"/>
    </xf>
    <xf numFmtId="0" fontId="11" fillId="0" borderId="19" xfId="0" applyFont="1" applyFill="1" applyBorder="1" applyAlignment="1">
      <alignment vertical="center" shrinkToFit="1"/>
    </xf>
    <xf numFmtId="196" fontId="17" fillId="0" borderId="1" xfId="0" applyNumberFormat="1" applyFont="1" applyFill="1" applyBorder="1" applyAlignment="1">
      <alignment horizontal="center" vertical="center" shrinkToFit="1"/>
    </xf>
    <xf numFmtId="0" fontId="17" fillId="0" borderId="19" xfId="0" applyFont="1" applyFill="1" applyBorder="1" applyAlignment="1">
      <alignment vertical="center" shrinkToFit="1"/>
    </xf>
    <xf numFmtId="196" fontId="17" fillId="0" borderId="20" xfId="0" applyNumberFormat="1" applyFont="1" applyFill="1" applyBorder="1" applyAlignment="1">
      <alignment horizontal="center" vertical="center" shrinkToFit="1"/>
    </xf>
    <xf numFmtId="196" fontId="17" fillId="0" borderId="21" xfId="0" applyNumberFormat="1" applyFont="1" applyFill="1" applyBorder="1" applyAlignment="1">
      <alignment horizontal="center" vertical="center" shrinkToFit="1"/>
    </xf>
    <xf numFmtId="0" fontId="11" fillId="0" borderId="22" xfId="0" applyFont="1" applyFill="1" applyBorder="1" applyAlignment="1">
      <alignment horizontal="center" vertical="center" shrinkToFit="1"/>
    </xf>
    <xf numFmtId="196" fontId="17" fillId="0" borderId="23" xfId="0" applyNumberFormat="1" applyFont="1" applyFill="1" applyBorder="1" applyAlignment="1">
      <alignment horizontal="center" vertical="center" shrinkToFit="1"/>
    </xf>
    <xf numFmtId="0" fontId="11" fillId="0" borderId="23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vertical="center"/>
    </xf>
    <xf numFmtId="0" fontId="19" fillId="0" borderId="0" xfId="0" applyFont="1" applyFill="1" applyBorder="1" applyAlignment="1"/>
    <xf numFmtId="0" fontId="0" fillId="0" borderId="0" xfId="0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left" vertical="center"/>
    </xf>
    <xf numFmtId="0" fontId="19" fillId="0" borderId="4" xfId="0" applyNumberFormat="1" applyFont="1" applyFill="1" applyBorder="1" applyAlignment="1">
      <alignment horizontal="left" vertical="center"/>
    </xf>
    <xf numFmtId="0" fontId="19" fillId="0" borderId="4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vertical="center"/>
    </xf>
    <xf numFmtId="0" fontId="22" fillId="0" borderId="0" xfId="0" applyFont="1" applyFill="1" applyAlignment="1">
      <alignment horizontal="center" vertical="center" wrapText="1"/>
    </xf>
    <xf numFmtId="49" fontId="23" fillId="0" borderId="0" xfId="0" applyNumberFormat="1" applyFont="1" applyFill="1" applyAlignment="1" applyProtection="1">
      <alignment horizontal="center" vertical="center"/>
    </xf>
    <xf numFmtId="0" fontId="23" fillId="0" borderId="0" xfId="0" applyFont="1" applyAlignment="1">
      <alignment horizontal="center"/>
    </xf>
  </cellXfs>
  <cellStyles count="4554">
    <cellStyle name="常规" xfId="0" builtinId="0"/>
    <cellStyle name="常规 3 9 4" xfId="1"/>
    <cellStyle name="货币[0]" xfId="2" builtinId="7"/>
    <cellStyle name="常规 2 13 4 2" xfId="3"/>
    <cellStyle name="差_榆林市2010年政府投资计划(分类)" xfId="4"/>
    <cellStyle name="20% - 强调文字颜色 3" xfId="5" builtinId="38"/>
    <cellStyle name="输入" xfId="6" builtinId="20"/>
    <cellStyle name="货币" xfId="7" builtinId="4"/>
    <cellStyle name="常规 5 2 2 2 3 2" xfId="8"/>
    <cellStyle name="常规 7 36" xfId="9"/>
    <cellStyle name="常规 7 41" xfId="10"/>
    <cellStyle name="40% - 强调文字颜色 1 3 5" xfId="11"/>
    <cellStyle name="常规 5 36 4" xfId="12"/>
    <cellStyle name="_Book1_2 2" xfId="13"/>
    <cellStyle name="常规 2 20 4 2" xfId="14"/>
    <cellStyle name="常规 2 15 4 2" xfId="15"/>
    <cellStyle name="Accent2 - 40%" xfId="16"/>
    <cellStyle name="常规 3 4 3" xfId="17"/>
    <cellStyle name="常规 3 2 23 2 2" xfId="18"/>
    <cellStyle name="常规 3 2 18 2 2" xfId="19"/>
    <cellStyle name="千位分隔[0]" xfId="20" builtinId="6"/>
    <cellStyle name="60% - 强调文字颜色 1 3 5" xfId="21"/>
    <cellStyle name="常规 2 31" xfId="22"/>
    <cellStyle name="常规 2 26" xfId="23"/>
    <cellStyle name="40% - 强调文字颜色 4 3 4" xfId="24"/>
    <cellStyle name="40% - 强调文字颜色 3" xfId="25" builtinId="39"/>
    <cellStyle name="常规 31 2" xfId="26"/>
    <cellStyle name="常规 3 2 36 2 2" xfId="27"/>
    <cellStyle name="40% - 强调文字颜色 3 5 3" xfId="28"/>
    <cellStyle name="差" xfId="29" builtinId="27"/>
    <cellStyle name="20% - 强调文字颜色 4 6 3" xfId="30"/>
    <cellStyle name="千位分隔" xfId="31" builtinId="3"/>
    <cellStyle name="60% - 强调文字颜色 3" xfId="32" builtinId="40"/>
    <cellStyle name="超链接" xfId="33" builtinId="8"/>
    <cellStyle name="百分比" xfId="34" builtinId="5"/>
    <cellStyle name="60% - 强调文字颜色 4 2 2 2" xfId="35"/>
    <cellStyle name="40% - 强调文字颜色 6 4 2" xfId="36"/>
    <cellStyle name="已访问的超链接" xfId="37" builtinId="9"/>
    <cellStyle name="常规 5 27 2 2" xfId="38"/>
    <cellStyle name="常规 5 32 2 2" xfId="39"/>
    <cellStyle name="20% - 强调文字颜色 4 5" xfId="40"/>
    <cellStyle name="_ET_STYLE_NoName_00__Sheet3" xfId="41"/>
    <cellStyle name="注释" xfId="42" builtinId="10"/>
    <cellStyle name="60% - 强调文字颜色 2 3" xfId="43"/>
    <cellStyle name="60% - 强调文字颜色 2" xfId="44" builtinId="36"/>
    <cellStyle name="标题 4" xfId="45" builtinId="19"/>
    <cellStyle name="好_榆林市2010年政府投资计划(分类)" xfId="46"/>
    <cellStyle name="警告文本" xfId="47" builtinId="11"/>
    <cellStyle name="常规 4 2 2 3" xfId="48"/>
    <cellStyle name="常规 7 11 2" xfId="49"/>
    <cellStyle name="常规 6 5" xfId="50"/>
    <cellStyle name="常规 4 4 3" xfId="51"/>
    <cellStyle name="常规 3 2 19 2 2" xfId="52"/>
    <cellStyle name="常规 3 2 24 2 2" xfId="53"/>
    <cellStyle name="_ET_STYLE_NoName_00_ 4" xfId="54"/>
    <cellStyle name="20% - 强调文字颜色 4 4 2" xfId="55"/>
    <cellStyle name="标题" xfId="56" builtinId="15"/>
    <cellStyle name="40% - 强调文字颜色 6 7 3" xfId="57"/>
    <cellStyle name="解释性文本" xfId="58" builtinId="53"/>
    <cellStyle name="标题 1 5 2" xfId="59"/>
    <cellStyle name="20% - 强调文字颜色 5 3 3" xfId="60"/>
    <cellStyle name="标题 1" xfId="61" builtinId="16"/>
    <cellStyle name="常规 2 29 3" xfId="62"/>
    <cellStyle name="常规 2 34 3" xfId="63"/>
    <cellStyle name="20% - 强调文字颜色 5 3 4" xfId="64"/>
    <cellStyle name="标题 2" xfId="65" builtinId="17"/>
    <cellStyle name="常规 2 29 4" xfId="66"/>
    <cellStyle name="常规 2 34 4" xfId="67"/>
    <cellStyle name="40% - 强调文字颜色 3 8" xfId="68"/>
    <cellStyle name="常规 7 16 4" xfId="69"/>
    <cellStyle name="常规 7 21 4" xfId="70"/>
    <cellStyle name="常规 4 9 5" xfId="71"/>
    <cellStyle name="60% - 强调文字颜色 1" xfId="72" builtinId="32"/>
    <cellStyle name="20% - 强调文字颜色 5 3 5" xfId="73"/>
    <cellStyle name="标题 3" xfId="74" builtinId="18"/>
    <cellStyle name="常规 3 9 4 2" xfId="75"/>
    <cellStyle name="常规 2 29 5" xfId="76"/>
    <cellStyle name="常规 2 34 5" xfId="77"/>
    <cellStyle name="40% - 强调文字颜色 6 6 2" xfId="78"/>
    <cellStyle name="常规 7 19 2 2" xfId="79"/>
    <cellStyle name="常规 7 24 2 2" xfId="80"/>
    <cellStyle name="60% - 强调文字颜色 4" xfId="81" builtinId="44"/>
    <cellStyle name="输出" xfId="82" builtinId="21"/>
    <cellStyle name="20% - 强调文字颜色 2 4 2" xfId="83"/>
    <cellStyle name="常规 31" xfId="84"/>
    <cellStyle name="40% - 强调文字颜色 3 3 3" xfId="85"/>
    <cellStyle name="计算" xfId="86" builtinId="22"/>
    <cellStyle name="常规 5 6 3 2" xfId="87"/>
    <cellStyle name="标题 1 2 2 4" xfId="88"/>
    <cellStyle name="40% - 强调文字颜色 4 2" xfId="89"/>
    <cellStyle name="20% - 强调文字颜色 1 4 3" xfId="90"/>
    <cellStyle name="检查单元格" xfId="91" builtinId="23"/>
    <cellStyle name="20% - 强调文字颜色 4 7 3" xfId="92"/>
    <cellStyle name="20% - 强调文字颜色 6" xfId="93" builtinId="50"/>
    <cellStyle name="常规 6 15 3" xfId="94"/>
    <cellStyle name="常规 6 20 3" xfId="95"/>
    <cellStyle name="60% - 强调文字颜色 1 7 2" xfId="96"/>
    <cellStyle name="强调文字颜色 2" xfId="97" builtinId="33"/>
    <cellStyle name="常规 2 2 2 5" xfId="98"/>
    <cellStyle name="40% - 强调文字颜色 5 7" xfId="99"/>
    <cellStyle name="常规 7 18 3" xfId="100"/>
    <cellStyle name="常规 7 23 3" xfId="101"/>
    <cellStyle name="60% - 强调文字颜色 2 3 2 3" xfId="102"/>
    <cellStyle name="链接单元格" xfId="103" builtinId="24"/>
    <cellStyle name="常规 2 2 18 2" xfId="104"/>
    <cellStyle name="常规 2 2 23 2" xfId="105"/>
    <cellStyle name="20% - 强调文字颜色 6 3 5" xfId="106"/>
    <cellStyle name="60% - 强调文字颜色 4 2 3" xfId="107"/>
    <cellStyle name="40% - 强调文字颜色 6 5" xfId="108"/>
    <cellStyle name="20% - 强调文字颜色 6 4 3" xfId="109"/>
    <cellStyle name="汇总" xfId="110" builtinId="25"/>
    <cellStyle name="常规 5 2 14 4 2" xfId="111"/>
    <cellStyle name="常规 3 2 35 2 2" xfId="112"/>
    <cellStyle name="40% - 强调文字颜色 2 5 3" xfId="113"/>
    <cellStyle name="好" xfId="114" builtinId="26"/>
    <cellStyle name="常规 3 2 6" xfId="115"/>
    <cellStyle name="差_榆林市2010年政府投资计划(分类) 3" xfId="116"/>
    <cellStyle name="20% - 强调文字颜色 3 3" xfId="117"/>
    <cellStyle name="常规 3 13 4" xfId="118"/>
    <cellStyle name="适中" xfId="119" builtinId="28"/>
    <cellStyle name="20% - 强调文字颜色 4 7 2" xfId="120"/>
    <cellStyle name="20% - 强调文字颜色 5" xfId="121" builtinId="46"/>
    <cellStyle name="常规 6 15 2" xfId="122"/>
    <cellStyle name="常规 6 20 2" xfId="123"/>
    <cellStyle name="强调文字颜色 1" xfId="124" builtinId="29"/>
    <cellStyle name="常规 2 2 2 4" xfId="125"/>
    <cellStyle name="40% - 强调文字颜色 5 7 3" xfId="126"/>
    <cellStyle name="20% - 强调文字颜色 1" xfId="127" builtinId="30"/>
    <cellStyle name="40% - 强调文字颜色 4 3 2" xfId="128"/>
    <cellStyle name="40% - 强调文字颜色 1" xfId="129" builtinId="31"/>
    <cellStyle name="40% - 强调文字颜色 5 7 4" xfId="130"/>
    <cellStyle name="20% - 强调文字颜色 2" xfId="131" builtinId="34"/>
    <cellStyle name="常规 3 6 2 4 2" xfId="132"/>
    <cellStyle name="40% - 强调文字颜色 4 3 3" xfId="133"/>
    <cellStyle name="40% - 强调文字颜色 2" xfId="134" builtinId="35"/>
    <cellStyle name="60% - 强调文字颜色 1 7 3" xfId="135"/>
    <cellStyle name="强调文字颜色 3" xfId="136" builtinId="37"/>
    <cellStyle name="常规 2 2 2 6" xfId="137"/>
    <cellStyle name="60% - 强调文字颜色 1 7 4" xfId="138"/>
    <cellStyle name="常规 7 8 4 2" xfId="139"/>
    <cellStyle name="强调文字颜色 4" xfId="140" builtinId="41"/>
    <cellStyle name="20% - 强调文字颜色 4" xfId="141" builtinId="42"/>
    <cellStyle name="40% - 强调文字颜色 4 3 5" xfId="142"/>
    <cellStyle name="40% - 强调文字颜色 4" xfId="143" builtinId="43"/>
    <cellStyle name="强调文字颜色 5" xfId="144" builtinId="45"/>
    <cellStyle name="60% - 强调文字颜色 6 5 2" xfId="145"/>
    <cellStyle name="40% - 强调文字颜色 5" xfId="146" builtinId="47"/>
    <cellStyle name="40% - 强调文字颜色 6 6 3" xfId="147"/>
    <cellStyle name="60% - 强调文字颜色 5" xfId="148" builtinId="48"/>
    <cellStyle name="强调文字颜色 6" xfId="149" builtinId="49"/>
    <cellStyle name="60% - 强调文字颜色 6 5 3" xfId="150"/>
    <cellStyle name="常规 3 2 6 2" xfId="151"/>
    <cellStyle name="20% - 强调文字颜色 3 3 2" xfId="152"/>
    <cellStyle name="常规 7 35 4 2" xfId="153"/>
    <cellStyle name="_弱电系统设备配置报价清单" xfId="154"/>
    <cellStyle name="常规 6 9 4 2" xfId="155"/>
    <cellStyle name="40% - 强调文字颜色 6" xfId="156" builtinId="51"/>
    <cellStyle name="40% - 强调文字颜色 6 6 4" xfId="157"/>
    <cellStyle name="60% - 强调文字颜色 6" xfId="158" builtinId="52"/>
    <cellStyle name="差_报综合科" xfId="159"/>
    <cellStyle name="_ET_STYLE_NoName_00_ 5" xfId="160"/>
    <cellStyle name="常规 7 9 3" xfId="161"/>
    <cellStyle name="?鹎%U龡&amp;H?_x0008_e_x0005_9_x0006__x0007__x0001__x0001_" xfId="162"/>
    <cellStyle name="_ET_STYLE_NoName_00_" xfId="163"/>
    <cellStyle name="常规 2 15 3" xfId="164"/>
    <cellStyle name="常规 2 20 3" xfId="165"/>
    <cellStyle name="常规 3 2 6 4" xfId="166"/>
    <cellStyle name="_Book1_1" xfId="167"/>
    <cellStyle name="20% - 强调文字颜色 3 3 4" xfId="168"/>
    <cellStyle name="20% - 强调文字颜色 4 2 2 2" xfId="169"/>
    <cellStyle name="20% - 强调文字颜色 4 5 3" xfId="170"/>
    <cellStyle name="_ET_STYLE_NoName_00_ 2" xfId="171"/>
    <cellStyle name="20% - 强调文字颜色 4 5 4" xfId="172"/>
    <cellStyle name="_ET_STYLE_NoName_00_ 3" xfId="173"/>
    <cellStyle name="40% - 强调文字颜色 4 2 5" xfId="174"/>
    <cellStyle name="40% - 强调文字颜色 3 3 2 3" xfId="175"/>
    <cellStyle name="_20100326高清市院遂宁检察院1080P配置清单26日改" xfId="176"/>
    <cellStyle name="常规 5 2 2 4" xfId="177"/>
    <cellStyle name="@ET_Style?Normal" xfId="178"/>
    <cellStyle name="常规 4 38 2" xfId="179"/>
    <cellStyle name="_Book1_3 2" xfId="180"/>
    <cellStyle name="常规 2 7 2" xfId="181"/>
    <cellStyle name="_Book1" xfId="182"/>
    <cellStyle name="常规 2 15 4" xfId="183"/>
    <cellStyle name="常规 2 20 4" xfId="184"/>
    <cellStyle name="常规 3 2 6 5" xfId="185"/>
    <cellStyle name="_Book1_2" xfId="186"/>
    <cellStyle name="20% - 强调文字颜色 3 3 5" xfId="187"/>
    <cellStyle name="20% - 强调文字颜色 4 2 2 3" xfId="188"/>
    <cellStyle name="常规 2 15 5" xfId="189"/>
    <cellStyle name="常规 2 20 5" xfId="190"/>
    <cellStyle name="_Book1_3" xfId="191"/>
    <cellStyle name="20% - 强调文字颜色 4 2 2 4" xfId="192"/>
    <cellStyle name="20% - 强调文字颜色 6 6 4" xfId="193"/>
    <cellStyle name="_ET_STYLE_NoName_00_ 4 2" xfId="194"/>
    <cellStyle name="_ET_STYLE_NoName_00__附表3地电" xfId="195"/>
    <cellStyle name="20% - 强调文字颜色 6 7 4" xfId="196"/>
    <cellStyle name="_ET_STYLE_NoName_00_ 5 2" xfId="197"/>
    <cellStyle name="常规 7 28" xfId="198"/>
    <cellStyle name="常规 7 33" xfId="199"/>
    <cellStyle name="40% - 强调文字颜色 1 3 2" xfId="200"/>
    <cellStyle name="_ET_STYLE_NoName_00_ 6" xfId="201"/>
    <cellStyle name="常规 7 28 2" xfId="202"/>
    <cellStyle name="常规 7 33 2" xfId="203"/>
    <cellStyle name="60% - 强调文字颜色 4 6 4" xfId="204"/>
    <cellStyle name="40% - 强调文字颜色 1 3 2 2" xfId="205"/>
    <cellStyle name="_ET_STYLE_NoName_00_ 6 2" xfId="206"/>
    <cellStyle name="常规 7 29" xfId="207"/>
    <cellStyle name="常规 7 34" xfId="208"/>
    <cellStyle name="40% - 强调文字颜色 1 3 3" xfId="209"/>
    <cellStyle name="_ET_STYLE_NoName_00_ 7" xfId="210"/>
    <cellStyle name="20% - 强调文字颜色 2 3" xfId="211"/>
    <cellStyle name="_ET_STYLE_NoName_00__2011年计划投资" xfId="212"/>
    <cellStyle name="60% - 强调文字颜色 3 6 4" xfId="213"/>
    <cellStyle name="40% - 强调文字颜色 1 2 2 2" xfId="214"/>
    <cellStyle name="_ET_STYLE_NoName_00__Book1" xfId="215"/>
    <cellStyle name="_ET_STYLE_NoName_00__Book1_1" xfId="216"/>
    <cellStyle name="20% - 强调文字颜色 1 3 2" xfId="217"/>
    <cellStyle name="常规 3 11 4 2" xfId="218"/>
    <cellStyle name="_ET_STYLE_NoName_00__Book1_2" xfId="219"/>
    <cellStyle name="20% - 强调文字颜色 1 3 2 2" xfId="220"/>
    <cellStyle name="常规 7 18 5" xfId="221"/>
    <cellStyle name="常规 7 23 5" xfId="222"/>
    <cellStyle name="_ET_STYLE_NoName_00__Book1_2 2" xfId="223"/>
    <cellStyle name="20% - 强调文字颜色 4 2 5" xfId="224"/>
    <cellStyle name="常规 2 26 4 2" xfId="225"/>
    <cellStyle name="常规 2 31 4 2" xfId="226"/>
    <cellStyle name="_ET_STYLE_NoName_00__报综合科" xfId="227"/>
    <cellStyle name="40% - 强调文字颜色 4 7 3" xfId="228"/>
    <cellStyle name="常规 4 35 3 2" xfId="229"/>
    <cellStyle name="汇总 7 4" xfId="230"/>
    <cellStyle name="Normal_!!!GO" xfId="231"/>
    <cellStyle name="_ET_STYLE_NoName_00__报综合科   固定资产投资及项目计划12.31第1100亿元" xfId="232"/>
    <cellStyle name="_ET_STYLE_NoName_00__固定资产投资及项目计划12.31第1100亿元" xfId="233"/>
    <cellStyle name="20% - 强调文字颜色 4 6" xfId="234"/>
    <cellStyle name="常规 6 29 2" xfId="235"/>
    <cellStyle name="常规 6 34 2" xfId="236"/>
    <cellStyle name="_内蒙古电力公司2010农网改造升级工程项目表" xfId="237"/>
    <cellStyle name="常规 6 29 2 2" xfId="238"/>
    <cellStyle name="常规 6 34 2 2" xfId="239"/>
    <cellStyle name="_内蒙古电力公司2010农网改造升级工程项目表 2" xfId="240"/>
    <cellStyle name="常规 7 28 3" xfId="241"/>
    <cellStyle name="常规 7 33 3" xfId="242"/>
    <cellStyle name="40% - 强调文字颜色 1 3 2 3" xfId="243"/>
    <cellStyle name="20% - 强调文字颜色 1 2" xfId="244"/>
    <cellStyle name="常规 3 2 27" xfId="245"/>
    <cellStyle name="常规 3 2 32" xfId="246"/>
    <cellStyle name="20% - 强调文字颜色 1 2 2" xfId="247"/>
    <cellStyle name="常规 3 2 27 2" xfId="248"/>
    <cellStyle name="常规 3 2 32 2" xfId="249"/>
    <cellStyle name="20% - 强调文字颜色 1 2 2 2" xfId="250"/>
    <cellStyle name="常规 4 25 2" xfId="251"/>
    <cellStyle name="常规 4 30 2" xfId="252"/>
    <cellStyle name="常规 3 2 27 3" xfId="253"/>
    <cellStyle name="常规 3 2 32 3" xfId="254"/>
    <cellStyle name="20% - 强调文字颜色 1 2 2 3" xfId="255"/>
    <cellStyle name="常规 4 25 3" xfId="256"/>
    <cellStyle name="常规 4 30 3" xfId="257"/>
    <cellStyle name="常规 3 2 27 4" xfId="258"/>
    <cellStyle name="常规 3 2 32 4" xfId="259"/>
    <cellStyle name="20% - 强调文字颜色 1 2 2 4" xfId="260"/>
    <cellStyle name="40% - 强调文字颜色 2 2" xfId="261"/>
    <cellStyle name="常规 3 2 28" xfId="262"/>
    <cellStyle name="常规 3 2 33" xfId="263"/>
    <cellStyle name="20% - 强调文字颜色 1 2 3" xfId="264"/>
    <cellStyle name="40% - 强调文字颜色 2 3" xfId="265"/>
    <cellStyle name="常规 5 10 4 2" xfId="266"/>
    <cellStyle name="常规 3 2 29" xfId="267"/>
    <cellStyle name="常规 3 2 34" xfId="268"/>
    <cellStyle name="20% - 强调文字颜色 1 2 4" xfId="269"/>
    <cellStyle name="40% - 强调文字颜色 2 4" xfId="270"/>
    <cellStyle name="常规 2 18 4 2" xfId="271"/>
    <cellStyle name="常规 2 23 4 2" xfId="272"/>
    <cellStyle name="常规 3 2 35" xfId="273"/>
    <cellStyle name="常规 3 2 40" xfId="274"/>
    <cellStyle name="20% - 强调文字颜色 1 2 5" xfId="275"/>
    <cellStyle name="常规 7 28 4" xfId="276"/>
    <cellStyle name="常规 7 33 4" xfId="277"/>
    <cellStyle name="40% - 强调文字颜色 1 3 2 4" xfId="278"/>
    <cellStyle name="Accent1 - 20% 2" xfId="279"/>
    <cellStyle name="强调文字颜色 2 2 2 2" xfId="280"/>
    <cellStyle name="20% - 强调文字颜色 1 3" xfId="281"/>
    <cellStyle name="20% - 强调文字颜色 1 3 2 3" xfId="282"/>
    <cellStyle name="常规 5 2 28 2" xfId="283"/>
    <cellStyle name="常规 5 2 33 2" xfId="284"/>
    <cellStyle name="20% - 强调文字颜色 1 3 2 4" xfId="285"/>
    <cellStyle name="40% - 强调文字颜色 3 2" xfId="286"/>
    <cellStyle name="20% - 强调文字颜色 1 3 3" xfId="287"/>
    <cellStyle name="40% - 强调文字颜色 3 3" xfId="288"/>
    <cellStyle name="20% - 强调文字颜色 1 3 4" xfId="289"/>
    <cellStyle name="40% - 强调文字颜色 3 4" xfId="290"/>
    <cellStyle name="20% - 强调文字颜色 1 3 5" xfId="291"/>
    <cellStyle name="常规 7 28 5" xfId="292"/>
    <cellStyle name="常规 7 33 5" xfId="293"/>
    <cellStyle name="40% - 强调文字颜色 3 6 2" xfId="294"/>
    <cellStyle name="常规 7 16 2 2" xfId="295"/>
    <cellStyle name="常规 7 21 2 2" xfId="296"/>
    <cellStyle name="常规 4 9 3 2" xfId="297"/>
    <cellStyle name="强调文字颜色 2 2 2 3" xfId="298"/>
    <cellStyle name="20% - 强调文字颜色 1 4" xfId="299"/>
    <cellStyle name="20% - 强调文字颜色 1 4 2" xfId="300"/>
    <cellStyle name="40% - 强调文字颜色 4 3" xfId="301"/>
    <cellStyle name="20% - 强调文字颜色 1 4 4" xfId="302"/>
    <cellStyle name="40% - 强调文字颜色 3 6 3" xfId="303"/>
    <cellStyle name="常规 4 29 2 2" xfId="304"/>
    <cellStyle name="常规 4 34 2 2" xfId="305"/>
    <cellStyle name="常规 3 2 36 3 2" xfId="306"/>
    <cellStyle name="强调文字颜色 2 2 2 4" xfId="307"/>
    <cellStyle name="20% - 强调文字颜色 1 5" xfId="308"/>
    <cellStyle name="20% - 强调文字颜色 1 5 2" xfId="309"/>
    <cellStyle name="好 2 3" xfId="310"/>
    <cellStyle name="40% - 强调文字颜色 5 2" xfId="311"/>
    <cellStyle name="20% - 强调文字颜色 1 5 3" xfId="312"/>
    <cellStyle name="好 2 4" xfId="313"/>
    <cellStyle name="40% - 强调文字颜色 5 3" xfId="314"/>
    <cellStyle name="20% - 强调文字颜色 1 5 4" xfId="315"/>
    <cellStyle name="40% - 强调文字颜色 3 6 4" xfId="316"/>
    <cellStyle name="20% - 强调文字颜色 1 6" xfId="317"/>
    <cellStyle name="20% - 强调文字颜色 1 6 2" xfId="318"/>
    <cellStyle name="好 3 3" xfId="319"/>
    <cellStyle name="40% - 强调文字颜色 6 2" xfId="320"/>
    <cellStyle name="常规 5 28 4" xfId="321"/>
    <cellStyle name="常规 5 33 4" xfId="322"/>
    <cellStyle name="常规 3 2 6 2 2" xfId="323"/>
    <cellStyle name="20% - 强调文字颜色 3 3 2 2" xfId="324"/>
    <cellStyle name="20% - 强调文字颜色 1 6 3" xfId="325"/>
    <cellStyle name="好 3 4" xfId="326"/>
    <cellStyle name="40% - 强调文字颜色 6 3" xfId="327"/>
    <cellStyle name="常规 5 28 5" xfId="328"/>
    <cellStyle name="常规 5 33 5" xfId="329"/>
    <cellStyle name="20% - 强调文字颜色 3 3 2 3" xfId="330"/>
    <cellStyle name="20% - 强调文字颜色 1 6 4" xfId="331"/>
    <cellStyle name="20% - 强调文字颜色 1 7" xfId="332"/>
    <cellStyle name="20% - 强调文字颜色 1 7 2" xfId="333"/>
    <cellStyle name="20% - 强调文字颜色 1 7 3" xfId="334"/>
    <cellStyle name="20% - 强调文字颜色 1 7 4" xfId="335"/>
    <cellStyle name="常规 5 2 3 2 2" xfId="336"/>
    <cellStyle name="20% - 强调文字颜色 1 8" xfId="337"/>
    <cellStyle name="20% - 强调文字颜色 2 2" xfId="338"/>
    <cellStyle name="20% - 强调文字颜色 2 2 2" xfId="339"/>
    <cellStyle name="40% - 强调文字颜色 3 7 4" xfId="340"/>
    <cellStyle name="20% - 强调文字颜色 2 6" xfId="341"/>
    <cellStyle name="20% - 强调文字颜色 2 2 2 2" xfId="342"/>
    <cellStyle name="20% - 强调文字颜色 2 7" xfId="343"/>
    <cellStyle name="20% - 强调文字颜色 2 2 2 3" xfId="344"/>
    <cellStyle name="样式 1" xfId="345"/>
    <cellStyle name="常规 5 2 3 3 2" xfId="346"/>
    <cellStyle name="20% - 强调文字颜色 2 8" xfId="347"/>
    <cellStyle name="20% - 强调文字颜色 2 2 2 4" xfId="348"/>
    <cellStyle name="20% - 强调文字颜色 2 2 3" xfId="349"/>
    <cellStyle name="20% - 强调文字颜色 2 2 4" xfId="350"/>
    <cellStyle name="20% - 强调文字颜色 2 2 5" xfId="351"/>
    <cellStyle name="20% - 强调文字颜色 2 3 2" xfId="352"/>
    <cellStyle name="40% - 强调文字颜色 4 7 4" xfId="353"/>
    <cellStyle name="20% - 强调文字颜色 2 3 2 2" xfId="354"/>
    <cellStyle name="20% - 强调文字颜色 2 3 2 3" xfId="355"/>
    <cellStyle name="20% - 强调文字颜色 2 3 2 4" xfId="356"/>
    <cellStyle name="20% - 强调文字颜色 2 3 3" xfId="357"/>
    <cellStyle name="20% - 强调文字颜色 2 3 4" xfId="358"/>
    <cellStyle name="20% - 强调文字颜色 2 3 5" xfId="359"/>
    <cellStyle name="常规 7 29 5" xfId="360"/>
    <cellStyle name="常规 7 34 5" xfId="361"/>
    <cellStyle name="40% - 强调文字颜色 3 7 2" xfId="362"/>
    <cellStyle name="常规 7 16 3 2" xfId="363"/>
    <cellStyle name="常规 7 21 3 2" xfId="364"/>
    <cellStyle name="常规 4 9 4 2" xfId="365"/>
    <cellStyle name="20% - 强调文字颜色 2 4" xfId="366"/>
    <cellStyle name="20% - 强调文字颜色 2 4 3" xfId="367"/>
    <cellStyle name="20% - 强调文字颜色 2 4 4" xfId="368"/>
    <cellStyle name="40% - 强调文字颜色 3 7 3" xfId="369"/>
    <cellStyle name="常规 4 29 3 2" xfId="370"/>
    <cellStyle name="常规 4 34 3 2" xfId="371"/>
    <cellStyle name="常规 3 2 36 4 2" xfId="372"/>
    <cellStyle name="20% - 强调文字颜色 2 5" xfId="373"/>
    <cellStyle name="20% - 强调文字颜色 2 5 2" xfId="374"/>
    <cellStyle name="20% - 强调文字颜色 2 5 3" xfId="375"/>
    <cellStyle name="20% - 强调文字颜色 2 5 4" xfId="376"/>
    <cellStyle name="20% - 强调文字颜色 2 6 2" xfId="377"/>
    <cellStyle name="60% - 强调文字颜色 1 2 2 2" xfId="378"/>
    <cellStyle name="20% - 强调文字颜色 2 6 3" xfId="379"/>
    <cellStyle name="60% - 强调文字颜色 1 2 2 3" xfId="380"/>
    <cellStyle name="20% - 强调文字颜色 2 6 4" xfId="381"/>
    <cellStyle name="20% - 强调文字颜色 2 7 2" xfId="382"/>
    <cellStyle name="20% - 强调文字颜色 2 7 3" xfId="383"/>
    <cellStyle name="20% - 强调文字颜色 2 7 4" xfId="384"/>
    <cellStyle name="常规 3 2 5" xfId="385"/>
    <cellStyle name="差_榆林市2010年政府投资计划(分类) 2" xfId="386"/>
    <cellStyle name="20% - 强调文字颜色 3 2" xfId="387"/>
    <cellStyle name="常规 3 2 5 2" xfId="388"/>
    <cellStyle name="20% - 强调文字颜色 3 2 2" xfId="389"/>
    <cellStyle name="常规 3 2 5 2 2" xfId="390"/>
    <cellStyle name="常规 2 2 6 4" xfId="391"/>
    <cellStyle name="20% - 强调文字颜色 3 2 2 2" xfId="392"/>
    <cellStyle name="常规 2 2 6 5" xfId="393"/>
    <cellStyle name="20% - 强调文字颜色 3 2 2 3" xfId="394"/>
    <cellStyle name="20% - 强调文字颜色 5 4 2" xfId="395"/>
    <cellStyle name="常规 4 13 2 2" xfId="396"/>
    <cellStyle name="常规 3 2 15 3 2" xfId="397"/>
    <cellStyle name="常规 3 2 20 3 2" xfId="398"/>
    <cellStyle name="20% - 强调文字颜色 3 2 2 4" xfId="399"/>
    <cellStyle name="常规 2 14 2" xfId="400"/>
    <cellStyle name="常规 3 2 5 3" xfId="401"/>
    <cellStyle name="20% - 强调文字颜色 3 2 3" xfId="402"/>
    <cellStyle name="常规 2 14 3" xfId="403"/>
    <cellStyle name="常规 3 2 5 4" xfId="404"/>
    <cellStyle name="20% - 强调文字颜色 3 2 4" xfId="405"/>
    <cellStyle name="常规 2 14 4" xfId="406"/>
    <cellStyle name="常规 3 2 5 5" xfId="407"/>
    <cellStyle name="20% - 强调文字颜色 3 2 5" xfId="408"/>
    <cellStyle name="好 3 5" xfId="409"/>
    <cellStyle name="60% - 强调文字颜色 4 2 2" xfId="410"/>
    <cellStyle name="40% - 强调文字颜色 6 4" xfId="411"/>
    <cellStyle name="20% - 强调文字颜色 6 4 2" xfId="412"/>
    <cellStyle name="常规 4 14 2 2" xfId="413"/>
    <cellStyle name="常规 3 2 16 3 2" xfId="414"/>
    <cellStyle name="常规 3 2 21 3 2" xfId="415"/>
    <cellStyle name="20% - 强调文字颜色 3 3 2 4" xfId="416"/>
    <cellStyle name="常规 2 15 2" xfId="417"/>
    <cellStyle name="常规 2 20 2" xfId="418"/>
    <cellStyle name="常规 3 2 6 3" xfId="419"/>
    <cellStyle name="20% - 强调文字颜色 3 3 3" xfId="420"/>
    <cellStyle name="60% - 强调文字颜色 1 2" xfId="421"/>
    <cellStyle name="常规 3 2 7" xfId="422"/>
    <cellStyle name="差_榆林市2010年政府投资计划(分类) 4" xfId="423"/>
    <cellStyle name="20% - 强调文字颜色 3 4" xfId="424"/>
    <cellStyle name="60% - 强调文字颜色 1 2 2" xfId="425"/>
    <cellStyle name="常规 3 2 7 2" xfId="426"/>
    <cellStyle name="20% - 强调文字颜色 3 4 2" xfId="427"/>
    <cellStyle name="60% - 强调文字颜色 1 2 3" xfId="428"/>
    <cellStyle name="常规 2 16 2" xfId="429"/>
    <cellStyle name="常规 2 21 2" xfId="430"/>
    <cellStyle name="常规 3 2 7 3" xfId="431"/>
    <cellStyle name="20% - 强调文字颜色 3 4 3" xfId="432"/>
    <cellStyle name="60% - 强调文字颜色 1 2 4" xfId="433"/>
    <cellStyle name="常规 2 16 3" xfId="434"/>
    <cellStyle name="常规 2 21 3" xfId="435"/>
    <cellStyle name="常规 3 2 7 4" xfId="436"/>
    <cellStyle name="20% - 强调文字颜色 3 4 4" xfId="437"/>
    <cellStyle name="60% - 强调文字颜色 1 3" xfId="438"/>
    <cellStyle name="常规 3 2 8" xfId="439"/>
    <cellStyle name="20% - 强调文字颜色 3 5" xfId="440"/>
    <cellStyle name="常规 2 18" xfId="441"/>
    <cellStyle name="常规 2 23" xfId="442"/>
    <cellStyle name="60% - 强调文字颜色 1 3 2" xfId="443"/>
    <cellStyle name="常规 3 2 8 2" xfId="444"/>
    <cellStyle name="20% - 强调文字颜色 3 5 2" xfId="445"/>
    <cellStyle name="常规 2 19" xfId="446"/>
    <cellStyle name="常规 2 24" xfId="447"/>
    <cellStyle name="60% - 强调文字颜色 1 3 3" xfId="448"/>
    <cellStyle name="常规 2 17 2" xfId="449"/>
    <cellStyle name="常规 2 22 2" xfId="450"/>
    <cellStyle name="常规 3 2 8 3" xfId="451"/>
    <cellStyle name="20% - 强调文字颜色 3 5 3" xfId="452"/>
    <cellStyle name="常规 2 25" xfId="453"/>
    <cellStyle name="常规 2 30" xfId="454"/>
    <cellStyle name="60% - 强调文字颜色 1 3 4" xfId="455"/>
    <cellStyle name="常规 2 17 3" xfId="456"/>
    <cellStyle name="常规 2 22 3" xfId="457"/>
    <cellStyle name="常规 3 2 8 4" xfId="458"/>
    <cellStyle name="20% - 强调文字颜色 3 5 4" xfId="459"/>
    <cellStyle name="常规 2 4 2 4 2" xfId="460"/>
    <cellStyle name="60% - 强调文字颜色 1 4" xfId="461"/>
    <cellStyle name="常规 3 2 9" xfId="462"/>
    <cellStyle name="20% - 强调文字颜色 3 6" xfId="463"/>
    <cellStyle name="60% - 强调文字颜色 1 4 2" xfId="464"/>
    <cellStyle name="常规 3 2 9 2" xfId="465"/>
    <cellStyle name="20% - 强调文字颜色 3 6 2" xfId="466"/>
    <cellStyle name="60% - 强调文字颜色 1 4 3" xfId="467"/>
    <cellStyle name="常规 2 18 2" xfId="468"/>
    <cellStyle name="常规 2 23 2" xfId="469"/>
    <cellStyle name="常规 3 2 9 3" xfId="470"/>
    <cellStyle name="60% - 强调文字颜色 1 3 2 2" xfId="471"/>
    <cellStyle name="20% - 强调文字颜色 3 6 3" xfId="472"/>
    <cellStyle name="60% - 强调文字颜色 1 4 4" xfId="473"/>
    <cellStyle name="常规 2 18 3" xfId="474"/>
    <cellStyle name="常规 2 23 3" xfId="475"/>
    <cellStyle name="常规 3 2 9 4" xfId="476"/>
    <cellStyle name="60% - 强调文字颜色 1 3 2 3" xfId="477"/>
    <cellStyle name="20% - 强调文字颜色 3 6 4" xfId="478"/>
    <cellStyle name="60% - 强调文字颜色 1 5" xfId="479"/>
    <cellStyle name="常规 7 26 2 2" xfId="480"/>
    <cellStyle name="常规 7 31 2 2" xfId="481"/>
    <cellStyle name="20% - 强调文字颜色 3 7" xfId="482"/>
    <cellStyle name="60% - 强调文字颜色 1 5 2" xfId="483"/>
    <cellStyle name="20% - 强调文字颜色 3 7 2" xfId="484"/>
    <cellStyle name="60% - 强调文字颜色 1 5 3" xfId="485"/>
    <cellStyle name="常规 2 19 2" xfId="486"/>
    <cellStyle name="常规 2 24 2" xfId="487"/>
    <cellStyle name="20% - 强调文字颜色 3 7 3" xfId="488"/>
    <cellStyle name="60% - 强调文字颜色 1 5 4" xfId="489"/>
    <cellStyle name="常规 2 19 3" xfId="490"/>
    <cellStyle name="常规 2 24 3" xfId="491"/>
    <cellStyle name="20% - 强调文字颜色 3 7 4" xfId="492"/>
    <cellStyle name="60% - 强调文字颜色 1 6" xfId="493"/>
    <cellStyle name="常规 5 2 3 4 2" xfId="494"/>
    <cellStyle name="20% - 强调文字颜色 3 8" xfId="495"/>
    <cellStyle name="常规 3 3 5" xfId="496"/>
    <cellStyle name="20% - 强调文字颜色 4 2" xfId="497"/>
    <cellStyle name="常规 3 3 5 2" xfId="498"/>
    <cellStyle name="20% - 强调文字颜色 4 2 2" xfId="499"/>
    <cellStyle name="20% - 强调文字颜色 4 2 3" xfId="500"/>
    <cellStyle name="20% - 强调文字颜色 4 2 4" xfId="501"/>
    <cellStyle name="常规 3 3 6" xfId="502"/>
    <cellStyle name="20% - 强调文字颜色 4 3" xfId="503"/>
    <cellStyle name="常规 3 3 6 2" xfId="504"/>
    <cellStyle name="20% - 强调文字颜色 4 3 2" xfId="505"/>
    <cellStyle name="20% - 强调文字颜色 4 3 2 2" xfId="506"/>
    <cellStyle name="20% - 强调文字颜色 4 3 4" xfId="507"/>
    <cellStyle name="20% - 强调文字颜色 4 3 2 3" xfId="508"/>
    <cellStyle name="20% - 强调文字颜色 4 3 5" xfId="509"/>
    <cellStyle name="20% - 强调文字颜色 4 3 2 4" xfId="510"/>
    <cellStyle name="20% - 强调文字颜色 4 3 3" xfId="511"/>
    <cellStyle name="60% - 强调文字颜色 2 2" xfId="512"/>
    <cellStyle name="常规 3 3 7" xfId="513"/>
    <cellStyle name="20% - 强调文字颜色 4 4" xfId="514"/>
    <cellStyle name="20% - 强调文字颜色 4 4 3" xfId="515"/>
    <cellStyle name="20% - 强调文字颜色 4 4 4" xfId="516"/>
    <cellStyle name="20% - 强调文字颜色 4 5 2" xfId="517"/>
    <cellStyle name="20% - 强调文字颜色 4 6 2" xfId="518"/>
    <cellStyle name="20% - 强调文字颜色 4 6 4" xfId="519"/>
    <cellStyle name="常规 7 26 3 2" xfId="520"/>
    <cellStyle name="常规 7 31 3 2" xfId="521"/>
    <cellStyle name="20% - 强调文字颜色 4 7" xfId="522"/>
    <cellStyle name="20% - 强调文字颜色 4 7 4" xfId="523"/>
    <cellStyle name="20% - 强调文字颜色 4 8" xfId="524"/>
    <cellStyle name="常规 6 15 2 2" xfId="525"/>
    <cellStyle name="常规 6 20 2 2" xfId="526"/>
    <cellStyle name="常规 3 4 5" xfId="527"/>
    <cellStyle name="20% - 强调文字颜色 5 2" xfId="528"/>
    <cellStyle name="3232" xfId="529"/>
    <cellStyle name="检查单元格 5 4" xfId="530"/>
    <cellStyle name="常规 3 4 5 2" xfId="531"/>
    <cellStyle name="20% - 强调文字颜色 5 2 2" xfId="532"/>
    <cellStyle name="40% - 强调文字颜色 2 7" xfId="533"/>
    <cellStyle name="常规 7 15 3" xfId="534"/>
    <cellStyle name="常规 7 20 3" xfId="535"/>
    <cellStyle name="常规 4 8 4" xfId="536"/>
    <cellStyle name="20% - 强调文字颜色 5 2 2 2" xfId="537"/>
    <cellStyle name="3232 2" xfId="538"/>
    <cellStyle name="40% - 强调文字颜色 2 8" xfId="539"/>
    <cellStyle name="常规 7 15 4" xfId="540"/>
    <cellStyle name="常规 7 20 4" xfId="541"/>
    <cellStyle name="常规 4 8 5" xfId="542"/>
    <cellStyle name="20% - 强调文字颜色 5 2 2 3" xfId="543"/>
    <cellStyle name="40% - 强调文字颜色 1 7 2" xfId="544"/>
    <cellStyle name="常规 7 14 3 2" xfId="545"/>
    <cellStyle name="常规 4 7 4 2" xfId="546"/>
    <cellStyle name="40% - 强调文字颜色 1 7 3" xfId="547"/>
    <cellStyle name="常规 4 27 3 2" xfId="548"/>
    <cellStyle name="常规 4 32 3 2" xfId="549"/>
    <cellStyle name="常规 3 2 29 4 2" xfId="550"/>
    <cellStyle name="常规 3 2 34 4 2" xfId="551"/>
    <cellStyle name="常规 7 15 5" xfId="552"/>
    <cellStyle name="常规 7 20 5" xfId="553"/>
    <cellStyle name="20% - 强调文字颜色 5 2 2 4" xfId="554"/>
    <cellStyle name="20% - 强调文字颜色 5 2 3" xfId="555"/>
    <cellStyle name="20% - 强调文字颜色 5 2 4" xfId="556"/>
    <cellStyle name="20% - 强调文字颜色 5 2 5" xfId="557"/>
    <cellStyle name="常规 3 4 6" xfId="558"/>
    <cellStyle name="常规 3 28 2 2" xfId="559"/>
    <cellStyle name="常规 3 33 2 2" xfId="560"/>
    <cellStyle name="20% - 强调文字颜色 5 3" xfId="561"/>
    <cellStyle name="20% - 强调文字颜色 5 3 2" xfId="562"/>
    <cellStyle name="常规 5 8 4" xfId="563"/>
    <cellStyle name="20% - 强调文字颜色 5 3 2 2" xfId="564"/>
    <cellStyle name="40% - 强调文字颜色 2 7 2" xfId="565"/>
    <cellStyle name="常规 7 15 3 2" xfId="566"/>
    <cellStyle name="常规 7 20 3 2" xfId="567"/>
    <cellStyle name="常规 4 8 4 2" xfId="568"/>
    <cellStyle name="常规 5 8 5" xfId="569"/>
    <cellStyle name="20% - 强调文字颜色 5 3 2 3" xfId="570"/>
    <cellStyle name="40% - 强调文字颜色 2 7 3" xfId="571"/>
    <cellStyle name="常规 4 28 3 2" xfId="572"/>
    <cellStyle name="常规 4 33 3 2" xfId="573"/>
    <cellStyle name="常规 3 2 35 4 2" xfId="574"/>
    <cellStyle name="20% - 强调文字颜色 5 3 2 4" xfId="575"/>
    <cellStyle name="20% - 强调文字颜色 5 4" xfId="576"/>
    <cellStyle name="20% - 强调文字颜色 5 4 3" xfId="577"/>
    <cellStyle name="20% - 强调文字颜色 5 4 4" xfId="578"/>
    <cellStyle name="常规 5 27 3 2" xfId="579"/>
    <cellStyle name="常规 5 32 3 2" xfId="580"/>
    <cellStyle name="20% - 强调文字颜色 5 5" xfId="581"/>
    <cellStyle name="20% - 强调文字颜色 5 5 2" xfId="582"/>
    <cellStyle name="20% - 强调文字颜色 5 5 3" xfId="583"/>
    <cellStyle name="20% - 强调文字颜色 5 5 4" xfId="584"/>
    <cellStyle name="20% - 强调文字颜色 5 6" xfId="585"/>
    <cellStyle name="20% - 强调文字颜色 5 6 2" xfId="586"/>
    <cellStyle name="20% - 强调文字颜色 5 6 3" xfId="587"/>
    <cellStyle name="20% - 强调文字颜色 5 6 4" xfId="588"/>
    <cellStyle name="常规 7 26 4 2" xfId="589"/>
    <cellStyle name="常规 7 31 4 2" xfId="590"/>
    <cellStyle name="20% - 强调文字颜色 5 7" xfId="591"/>
    <cellStyle name="20% - 强调文字颜色 5 7 2" xfId="592"/>
    <cellStyle name="20% - 强调文字颜色 5 7 3" xfId="593"/>
    <cellStyle name="20% - 强调文字颜色 5 7 4" xfId="594"/>
    <cellStyle name="20% - 强调文字颜色 5 8" xfId="595"/>
    <cellStyle name="常规 6 15 3 2" xfId="596"/>
    <cellStyle name="常规 6 20 3 2" xfId="597"/>
    <cellStyle name="常规 3 5 5" xfId="598"/>
    <cellStyle name="20% - 强调文字颜色 6 2" xfId="599"/>
    <cellStyle name="40% - 强调文字颜色 4 4" xfId="600"/>
    <cellStyle name="常规 3 5 5 2" xfId="601"/>
    <cellStyle name="20% - 强调文字颜色 6 2 2" xfId="602"/>
    <cellStyle name="40% - 强调文字颜色 4 4 2" xfId="603"/>
    <cellStyle name="常规 5 2 6 4" xfId="604"/>
    <cellStyle name="20% - 强调文字颜色 6 2 2 2" xfId="605"/>
    <cellStyle name="40% - 强调文字颜色 4 4 3" xfId="606"/>
    <cellStyle name="常规 5 2 6 5" xfId="607"/>
    <cellStyle name="常规 5 2 10 2" xfId="608"/>
    <cellStyle name="20% - 强调文字颜色 6 2 2 3" xfId="609"/>
    <cellStyle name="40% - 强调文字颜色 4 4 4" xfId="610"/>
    <cellStyle name="常规 5 2 10 3" xfId="611"/>
    <cellStyle name="20% - 强调文字颜色 6 2 2 4" xfId="612"/>
    <cellStyle name="40% - 强调文字颜色 4 5" xfId="613"/>
    <cellStyle name="20% - 强调文字颜色 6 2 3" xfId="614"/>
    <cellStyle name="40% - 强调文字颜色 4 6" xfId="615"/>
    <cellStyle name="常规 7 17 2" xfId="616"/>
    <cellStyle name="常规 7 22 2" xfId="617"/>
    <cellStyle name="20% - 强调文字颜色 6 2 4" xfId="618"/>
    <cellStyle name="40% - 强调文字颜色 4 7" xfId="619"/>
    <cellStyle name="常规 7 17 3" xfId="620"/>
    <cellStyle name="常规 7 22 3" xfId="621"/>
    <cellStyle name="常规 2 2 17 2" xfId="622"/>
    <cellStyle name="常规 2 2 22 2" xfId="623"/>
    <cellStyle name="20% - 强调文字颜色 6 2 5" xfId="624"/>
    <cellStyle name="常规 3 5 6" xfId="625"/>
    <cellStyle name="常规 3 28 3 2" xfId="626"/>
    <cellStyle name="常规 3 33 3 2" xfId="627"/>
    <cellStyle name="20% - 强调文字颜色 6 3" xfId="628"/>
    <cellStyle name="好 2 5" xfId="629"/>
    <cellStyle name="40% - 强调文字颜色 5 4" xfId="630"/>
    <cellStyle name="20% - 强调文字颜色 6 3 2" xfId="631"/>
    <cellStyle name="40% - 强调文字颜色 5 4 2" xfId="632"/>
    <cellStyle name="20% - 强调文字颜色 6 3 2 2" xfId="633"/>
    <cellStyle name="40% - 强调文字颜色 5 4 3" xfId="634"/>
    <cellStyle name="20% - 强调文字颜色 6 3 2 3" xfId="635"/>
    <cellStyle name="40% - 强调文字颜色 5 4 4" xfId="636"/>
    <cellStyle name="20% - 强调文字颜色 6 3 2 4" xfId="637"/>
    <cellStyle name="40% - 强调文字颜色 5 5" xfId="638"/>
    <cellStyle name="20% - 强调文字颜色 6 3 3" xfId="639"/>
    <cellStyle name="no dec" xfId="640"/>
    <cellStyle name="40% - 强调文字颜色 5 6" xfId="641"/>
    <cellStyle name="常规 7 18 2" xfId="642"/>
    <cellStyle name="常规 7 23 2" xfId="643"/>
    <cellStyle name="60% - 强调文字颜色 2 3 2 2" xfId="644"/>
    <cellStyle name="20% - 强调文字颜色 6 3 4" xfId="645"/>
    <cellStyle name="常规 6 3 2 2 2" xfId="646"/>
    <cellStyle name="20% - 强调文字颜色 6 4" xfId="647"/>
    <cellStyle name="40% - 强调文字颜色 6 6" xfId="648"/>
    <cellStyle name="常规 7 19 2" xfId="649"/>
    <cellStyle name="常规 7 24 2" xfId="650"/>
    <cellStyle name="60% - 强调文字颜色 4 2 4" xfId="651"/>
    <cellStyle name="20% - 强调文字颜色 6 4 4" xfId="652"/>
    <cellStyle name="解释性文本 3 2 4" xfId="653"/>
    <cellStyle name="40% - 强调文字颜色 5 2 2" xfId="654"/>
    <cellStyle name="常规 5 27 4 2" xfId="655"/>
    <cellStyle name="常规 5 32 4 2" xfId="656"/>
    <cellStyle name="20% - 强调文字颜色 6 5" xfId="657"/>
    <cellStyle name="常规 2 10 3" xfId="658"/>
    <cellStyle name="40% - 强调文字颜色 5 2 2 2" xfId="659"/>
    <cellStyle name="20% - 强调文字颜色 6 5 2" xfId="660"/>
    <cellStyle name="常规 2 10 4" xfId="661"/>
    <cellStyle name="40% - 强调文字颜色 5 2 2 3" xfId="662"/>
    <cellStyle name="20% - 强调文字颜色 6 5 3" xfId="663"/>
    <cellStyle name="常规 2 10 5" xfId="664"/>
    <cellStyle name="40% - 强调文字颜色 5 2 2 4" xfId="665"/>
    <cellStyle name="20% - 强调文字颜色 6 5 4" xfId="666"/>
    <cellStyle name="40% - 强调文字颜色 5 2 3" xfId="667"/>
    <cellStyle name="20% - 强调文字颜色 6 6" xfId="668"/>
    <cellStyle name="20% - 强调文字颜色 6 6 2" xfId="669"/>
    <cellStyle name="20% - 强调文字颜色 6 6 3" xfId="670"/>
    <cellStyle name="40% - 强调文字颜色 5 2 4" xfId="671"/>
    <cellStyle name="20% - 强调文字颜色 6 7" xfId="672"/>
    <cellStyle name="20% - 强调文字颜色 6 7 2" xfId="673"/>
    <cellStyle name="20% - 强调文字颜色 6 7 3" xfId="674"/>
    <cellStyle name="40% - 强调文字颜色 5 2 5" xfId="675"/>
    <cellStyle name="20% - 强调文字颜色 6 8" xfId="676"/>
    <cellStyle name="常规 5 18 4" xfId="677"/>
    <cellStyle name="常规 5 23 4" xfId="678"/>
    <cellStyle name="40% - 强调文字颜色 4 3 2 2" xfId="679"/>
    <cellStyle name="40% - 强调文字颜色 1 2" xfId="680"/>
    <cellStyle name="常规 7 10 4" xfId="681"/>
    <cellStyle name="常规 5 7" xfId="682"/>
    <cellStyle name="40% - 强调文字颜色 6 2 2 3" xfId="683"/>
    <cellStyle name="常规 4 3 5" xfId="684"/>
    <cellStyle name="40% - 强调文字颜色 1 2 2" xfId="685"/>
    <cellStyle name="40% - 强调文字颜色 1 2 2 3" xfId="686"/>
    <cellStyle name="40% - 强调文字颜色 1 2 2 4" xfId="687"/>
    <cellStyle name="常规 7 10 5" xfId="688"/>
    <cellStyle name="常规 5 8" xfId="689"/>
    <cellStyle name="40% - 强调文字颜色 6 2 2 4" xfId="690"/>
    <cellStyle name="常规 4 3 6" xfId="691"/>
    <cellStyle name="40% - 强调文字颜色 1 2 3" xfId="692"/>
    <cellStyle name="40% - 强调文字颜色 1 2 4" xfId="693"/>
    <cellStyle name="40% - 强调文字颜色 1 2 5" xfId="694"/>
    <cellStyle name="常规 5 18 5" xfId="695"/>
    <cellStyle name="常规 5 23 5" xfId="696"/>
    <cellStyle name="40% - 强调文字颜色 4 3 2 3" xfId="697"/>
    <cellStyle name="常规 9 2" xfId="698"/>
    <cellStyle name="40% - 强调文字颜色 1 3" xfId="699"/>
    <cellStyle name="常规 5 10 3 2" xfId="700"/>
    <cellStyle name="常规 7 35" xfId="701"/>
    <cellStyle name="常规 7 40" xfId="702"/>
    <cellStyle name="40% - 强调文字颜色 1 3 4" xfId="703"/>
    <cellStyle name="40% - 强调文字颜色 4 3 2 4" xfId="704"/>
    <cellStyle name="40% - 强调文字颜色 1 4" xfId="705"/>
    <cellStyle name="常规 2 18 3 2" xfId="706"/>
    <cellStyle name="常规 2 23 3 2" xfId="707"/>
    <cellStyle name="常规 3 2 9 4 2" xfId="708"/>
    <cellStyle name="40% - 强调文字颜色 1 4 2" xfId="709"/>
    <cellStyle name="40% - 强调文字颜色 1 4 3" xfId="710"/>
    <cellStyle name="40% - 强调文字颜色 1 4 4" xfId="711"/>
    <cellStyle name="常规 4 7 2" xfId="712"/>
    <cellStyle name="40% - 强调文字颜色 1 5" xfId="713"/>
    <cellStyle name="常规 4 2 5 2" xfId="714"/>
    <cellStyle name="常规 4 7 2 2" xfId="715"/>
    <cellStyle name="40% - 强调文字颜色 1 5 2" xfId="716"/>
    <cellStyle name="40% - 强调文字颜色 2 3 2 2" xfId="717"/>
    <cellStyle name="常规 4 7 2 3" xfId="718"/>
    <cellStyle name="常规 3 2 29 2 2" xfId="719"/>
    <cellStyle name="常规 3 2 34 2 2" xfId="720"/>
    <cellStyle name="40% - 强调文字颜色 1 5 3" xfId="721"/>
    <cellStyle name="40% - 强调文字颜色 2 3 2 3" xfId="722"/>
    <cellStyle name="解释性文本 2" xfId="723"/>
    <cellStyle name="常规 4 7 2 4" xfId="724"/>
    <cellStyle name="40% - 强调文字颜色 1 5 4" xfId="725"/>
    <cellStyle name="40% - 强调文字颜色 1 6" xfId="726"/>
    <cellStyle name="常规 7 14 2" xfId="727"/>
    <cellStyle name="常规 4 7 3" xfId="728"/>
    <cellStyle name="常规 4 17 4 2" xfId="729"/>
    <cellStyle name="常规 4 22 4 2" xfId="730"/>
    <cellStyle name="40% - 强调文字颜色 1 8" xfId="731"/>
    <cellStyle name="常规 7 14 4" xfId="732"/>
    <cellStyle name="常规 4 7 5" xfId="733"/>
    <cellStyle name="40% - 强调文字颜色 1 6 2" xfId="734"/>
    <cellStyle name="常规 7 14 2 2" xfId="735"/>
    <cellStyle name="常规 4 7 3 2" xfId="736"/>
    <cellStyle name="40% - 强调文字颜色 1 6 3" xfId="737"/>
    <cellStyle name="常规 4 27 2 2" xfId="738"/>
    <cellStyle name="常规 4 32 2 2" xfId="739"/>
    <cellStyle name="常规 3 2 29 3 2" xfId="740"/>
    <cellStyle name="常规 3 2 34 3 2" xfId="741"/>
    <cellStyle name="40% - 强调文字颜色 1 6 4" xfId="742"/>
    <cellStyle name="40% - 强调文字颜色 1 7" xfId="743"/>
    <cellStyle name="常规 7 14 3" xfId="744"/>
    <cellStyle name="常规 4 7 4" xfId="745"/>
    <cellStyle name="40% - 强调文字颜色 1 7 4" xfId="746"/>
    <cellStyle name="40% - 强调文字颜色 6 3 2 3" xfId="747"/>
    <cellStyle name="常规 5 3 5" xfId="748"/>
    <cellStyle name="常规 3 2 17" xfId="749"/>
    <cellStyle name="常规 3 2 22" xfId="750"/>
    <cellStyle name="40% - 强调文字颜色 2 2 2" xfId="751"/>
    <cellStyle name="常规 3 2 17 2" xfId="752"/>
    <cellStyle name="常规 3 2 22 2" xfId="753"/>
    <cellStyle name="40% - 强调文字颜色 2 2 2 2" xfId="754"/>
    <cellStyle name="常规 4 15 2" xfId="755"/>
    <cellStyle name="常规 4 20 2" xfId="756"/>
    <cellStyle name="常规 3 2 17 3" xfId="757"/>
    <cellStyle name="常规 3 2 22 3" xfId="758"/>
    <cellStyle name="40% - 强调文字颜色 2 2 2 3" xfId="759"/>
    <cellStyle name="40% - 强调文字颜色 5 3 2" xfId="760"/>
    <cellStyle name="常规 4 15 3" xfId="761"/>
    <cellStyle name="常规 4 20 3" xfId="762"/>
    <cellStyle name="常规 3 2 17 4" xfId="763"/>
    <cellStyle name="常规 3 2 22 4" xfId="764"/>
    <cellStyle name="40% - 强调文字颜色 2 2 2 4" xfId="765"/>
    <cellStyle name="40% - 强调文字颜色 6 3 2 4" xfId="766"/>
    <cellStyle name="常规 5 3 6" xfId="767"/>
    <cellStyle name="常规 3 2 18" xfId="768"/>
    <cellStyle name="常规 3 2 23" xfId="769"/>
    <cellStyle name="40% - 强调文字颜色 2 2 3" xfId="770"/>
    <cellStyle name="常规 3 2 19" xfId="771"/>
    <cellStyle name="常规 3 2 24" xfId="772"/>
    <cellStyle name="40% - 强调文字颜色 2 2 4" xfId="773"/>
    <cellStyle name="常规 3 2 25" xfId="774"/>
    <cellStyle name="常规 3 2 30" xfId="775"/>
    <cellStyle name="40% - 强调文字颜色 2 2 5" xfId="776"/>
    <cellStyle name="40% - 强调文字颜色 2 3 2" xfId="777"/>
    <cellStyle name="40% - 强调文字颜色 6 3 2" xfId="778"/>
    <cellStyle name="40% - 强调文字颜色 2 3 2 4" xfId="779"/>
    <cellStyle name="解释性文本 3" xfId="780"/>
    <cellStyle name="常规 5 2 18 2" xfId="781"/>
    <cellStyle name="常规 5 2 23 2" xfId="782"/>
    <cellStyle name="40% - 强调文字颜色 2 3 3" xfId="783"/>
    <cellStyle name="40% - 强调文字颜色 2 3 4" xfId="784"/>
    <cellStyle name="40% - 强调文字颜色 2 3 5" xfId="785"/>
    <cellStyle name="40% - 强调文字颜色 2 4 2" xfId="786"/>
    <cellStyle name="40% - 强调文字颜色 2 4 3" xfId="787"/>
    <cellStyle name="40% - 强调文字颜色 2 4 4" xfId="788"/>
    <cellStyle name="常规 4 8 2" xfId="789"/>
    <cellStyle name="40% - 强调文字颜色 2 5" xfId="790"/>
    <cellStyle name="常规 4 8 2 2" xfId="791"/>
    <cellStyle name="40% - 强调文字颜色 2 5 2" xfId="792"/>
    <cellStyle name="40% - 强调文字颜色 2 5 4" xfId="793"/>
    <cellStyle name="40% - 强调文字颜色 2 6" xfId="794"/>
    <cellStyle name="常规 7 15 2" xfId="795"/>
    <cellStyle name="常规 7 20 2" xfId="796"/>
    <cellStyle name="常规 4 8 3" xfId="797"/>
    <cellStyle name="40% - 强调文字颜色 2 6 2" xfId="798"/>
    <cellStyle name="常规 7 15 2 2" xfId="799"/>
    <cellStyle name="常规 7 20 2 2" xfId="800"/>
    <cellStyle name="常规 4 8 3 2" xfId="801"/>
    <cellStyle name="40% - 强调文字颜色 2 6 3" xfId="802"/>
    <cellStyle name="常规 4 28 2 2" xfId="803"/>
    <cellStyle name="常规 4 33 2 2" xfId="804"/>
    <cellStyle name="常规 3 2 35 3 2" xfId="805"/>
    <cellStyle name="40% - 强调文字颜色 2 6 4" xfId="806"/>
    <cellStyle name="40% - 强调文字颜色 2 7 4" xfId="807"/>
    <cellStyle name="常规 7 19 5" xfId="808"/>
    <cellStyle name="常规 7 24 5" xfId="809"/>
    <cellStyle name="40% - 强调文字颜色 3 2 2" xfId="810"/>
    <cellStyle name="40% - 强调文字颜色 3 2 4" xfId="811"/>
    <cellStyle name="40% - 强调文字颜色 3 2 2 2" xfId="812"/>
    <cellStyle name="40% - 强调文字颜色 3 2 5" xfId="813"/>
    <cellStyle name="40% - 强调文字颜色 3 2 2 3" xfId="814"/>
    <cellStyle name="40% - 强调文字颜色 3 2 2 4" xfId="815"/>
    <cellStyle name="40% - 强调文字颜色 3 2 3" xfId="816"/>
    <cellStyle name="常规 30" xfId="817"/>
    <cellStyle name="常规 7 25 5" xfId="818"/>
    <cellStyle name="常规 7 30 5" xfId="819"/>
    <cellStyle name="40% - 强调文字颜色 3 3 2" xfId="820"/>
    <cellStyle name="40% - 强调文字颜色 4 2 4" xfId="821"/>
    <cellStyle name="常规 30 2" xfId="822"/>
    <cellStyle name="40% - 强调文字颜色 3 3 2 2" xfId="823"/>
    <cellStyle name="40% - 强调文字颜色 3 3 2 4" xfId="824"/>
    <cellStyle name="常规 27" xfId="825"/>
    <cellStyle name="40% - 强调文字颜色 3 3 4" xfId="826"/>
    <cellStyle name="常规 28" xfId="827"/>
    <cellStyle name="40% - 强调文字颜色 3 3 5" xfId="828"/>
    <cellStyle name="常规 7 26 5" xfId="829"/>
    <cellStyle name="常规 7 31 5" xfId="830"/>
    <cellStyle name="40% - 强调文字颜色 3 4 2" xfId="831"/>
    <cellStyle name="40% - 强调文字颜色 3 4 3" xfId="832"/>
    <cellStyle name="40% - 强调文字颜色 3 4 4" xfId="833"/>
    <cellStyle name="常规 4 9 2" xfId="834"/>
    <cellStyle name="40% - 强调文字颜色 3 5" xfId="835"/>
    <cellStyle name="常规 7 27 5" xfId="836"/>
    <cellStyle name="常规 7 32 5" xfId="837"/>
    <cellStyle name="常规 4 9 2 2" xfId="838"/>
    <cellStyle name="40% - 强调文字颜色 3 5 2" xfId="839"/>
    <cellStyle name="40% - 强调文字颜色 3 5 4" xfId="840"/>
    <cellStyle name="40% - 强调文字颜色 3 6" xfId="841"/>
    <cellStyle name="常规 7 16 2" xfId="842"/>
    <cellStyle name="常规 7 21 2" xfId="843"/>
    <cellStyle name="常规 4 9 3" xfId="844"/>
    <cellStyle name="40% - 强调文字颜色 3 7" xfId="845"/>
    <cellStyle name="常规 7 16 3" xfId="846"/>
    <cellStyle name="常规 7 21 3" xfId="847"/>
    <cellStyle name="常规 4 9 4" xfId="848"/>
    <cellStyle name="解释性文本 2 2 4" xfId="849"/>
    <cellStyle name="40% - 强调文字颜色 4 2 2" xfId="850"/>
    <cellStyle name="40% - 强调文字颜色 4 2 2 2" xfId="851"/>
    <cellStyle name="60% - 强调文字颜色 1 6 2" xfId="852"/>
    <cellStyle name="40% - 强调文字颜色 4 2 2 3" xfId="853"/>
    <cellStyle name="60% - 强调文字颜色 1 6 3" xfId="854"/>
    <cellStyle name="40% - 强调文字颜色 4 2 2 4" xfId="855"/>
    <cellStyle name="常规 3 6 2 3 2" xfId="856"/>
    <cellStyle name="40% - 强调文字颜色 4 2 3" xfId="857"/>
    <cellStyle name="40% - 强调文字颜色 4 5 2" xfId="858"/>
    <cellStyle name="40% - 强调文字颜色 4 5 3" xfId="859"/>
    <cellStyle name="40% - 强调文字颜色 4 5 4" xfId="860"/>
    <cellStyle name="40% - 强调文字颜色 4 6 2" xfId="861"/>
    <cellStyle name="常规 7 17 2 2" xfId="862"/>
    <cellStyle name="常规 7 22 2 2" xfId="863"/>
    <cellStyle name="40% - 强调文字颜色 4 6 3" xfId="864"/>
    <cellStyle name="常规 4 35 2 2" xfId="865"/>
    <cellStyle name="40% - 强调文字颜色 4 6 4" xfId="866"/>
    <cellStyle name="40% - 强调文字颜色 4 7 2" xfId="867"/>
    <cellStyle name="常规 7 17 3 2" xfId="868"/>
    <cellStyle name="常规 7 22 3 2" xfId="869"/>
    <cellStyle name="40% - 强调文字颜色 4 8" xfId="870"/>
    <cellStyle name="常规 7 17 4" xfId="871"/>
    <cellStyle name="常规 7 22 4" xfId="872"/>
    <cellStyle name="Mon閠aire [0]_!!!GO" xfId="873"/>
    <cellStyle name="40% - 强调文字颜色 5 3 2 2" xfId="874"/>
    <cellStyle name="40% - 强调文字颜色 5 3 2 3" xfId="875"/>
    <cellStyle name="40% - 强调文字颜色 5 3 2 4" xfId="876"/>
    <cellStyle name="40% - 强调文字颜色 5 3 3" xfId="877"/>
    <cellStyle name="40% - 强调文字颜色 5 3 4" xfId="878"/>
    <cellStyle name="40% - 强调文字颜色 5 3 5" xfId="879"/>
    <cellStyle name="40% - 强调文字颜色 5 5 2" xfId="880"/>
    <cellStyle name="40% - 强调文字颜色 5 5 3" xfId="881"/>
    <cellStyle name="40% - 强调文字颜色 5 5 4" xfId="882"/>
    <cellStyle name="40% - 强调文字颜色 5 6 2" xfId="883"/>
    <cellStyle name="常规 7 18 2 2" xfId="884"/>
    <cellStyle name="常规 7 23 2 2" xfId="885"/>
    <cellStyle name="40% - 强调文字颜色 5 6 3" xfId="886"/>
    <cellStyle name="40% - 强调文字颜色 5 6 4" xfId="887"/>
    <cellStyle name="40% - 强调文字颜色 5 7 2" xfId="888"/>
    <cellStyle name="常规 7 18 3 2" xfId="889"/>
    <cellStyle name="常规 7 23 3 2" xfId="890"/>
    <cellStyle name="40% - 强调文字颜色 5 8" xfId="891"/>
    <cellStyle name="常规 7 18 4" xfId="892"/>
    <cellStyle name="常规 7 23 4" xfId="893"/>
    <cellStyle name="60% - 强调文字颜色 2 3 2 4" xfId="894"/>
    <cellStyle name="40% - 强调文字颜色 6 2 2" xfId="895"/>
    <cellStyle name="常规 7 10 3" xfId="896"/>
    <cellStyle name="常规 5 6" xfId="897"/>
    <cellStyle name="40% - 强调文字颜色 6 2 2 2" xfId="898"/>
    <cellStyle name="常规 4 3 4" xfId="899"/>
    <cellStyle name="40% - 强调文字颜色 6 2 3" xfId="900"/>
    <cellStyle name="40% - 强调文字颜色 6 2 4" xfId="901"/>
    <cellStyle name="40% - 强调文字颜色 6 2 5" xfId="902"/>
    <cellStyle name="40% - 强调文字颜色 6 3 2 2" xfId="903"/>
    <cellStyle name="常规 5 3 4" xfId="904"/>
    <cellStyle name="40% - 强调文字颜色 6 3 3" xfId="905"/>
    <cellStyle name="40% - 强调文字颜色 6 3 4" xfId="906"/>
    <cellStyle name="40% - 强调文字颜色 6 3 5" xfId="907"/>
    <cellStyle name="60% - 强调文字颜色 4 2 2 3" xfId="908"/>
    <cellStyle name="40% - 强调文字颜色 6 4 3" xfId="909"/>
    <cellStyle name="60% - 强调文字颜色 4 2 2 4" xfId="910"/>
    <cellStyle name="40% - 强调文字颜色 6 4 4" xfId="911"/>
    <cellStyle name="40% - 强调文字颜色 6 5 2" xfId="912"/>
    <cellStyle name="40% - 强调文字颜色 6 5 3" xfId="913"/>
    <cellStyle name="40% - 强调文字颜色 6 5 4" xfId="914"/>
    <cellStyle name="40% - 强调文字颜色 6 7" xfId="915"/>
    <cellStyle name="常规 7 19 3" xfId="916"/>
    <cellStyle name="常规 7 24 3" xfId="917"/>
    <cellStyle name="60% - 强调文字颜色 4 2 5" xfId="918"/>
    <cellStyle name="40% - 强调文字颜色 6 7 2" xfId="919"/>
    <cellStyle name="常规 7 19 3 2" xfId="920"/>
    <cellStyle name="常规 7 24 3 2" xfId="921"/>
    <cellStyle name="40% - 强调文字颜色 6 7 4" xfId="922"/>
    <cellStyle name="40% - 强调文字颜色 6 8" xfId="923"/>
    <cellStyle name="常规 7 19 4" xfId="924"/>
    <cellStyle name="常规 7 24 4" xfId="925"/>
    <cellStyle name="60% - 强调文字颜色 1 2 2 4" xfId="926"/>
    <cellStyle name="ColLevel_0" xfId="927"/>
    <cellStyle name="60% - 强调文字颜色 1 2 5" xfId="928"/>
    <cellStyle name="常规 2 18 4" xfId="929"/>
    <cellStyle name="常规 2 23 4" xfId="930"/>
    <cellStyle name="常规 3 2 9 5" xfId="931"/>
    <cellStyle name="60% - 强调文字颜色 1 3 2 4" xfId="932"/>
    <cellStyle name="60% - 强调文字颜色 1 6 4" xfId="933"/>
    <cellStyle name="标题 3 3 2 2" xfId="934"/>
    <cellStyle name="60% - 强调文字颜色 1 7" xfId="935"/>
    <cellStyle name="标题 3 3 2 3" xfId="936"/>
    <cellStyle name="60% - 强调文字颜色 1 8" xfId="937"/>
    <cellStyle name="60% - 强调文字颜色 2 2 2" xfId="938"/>
    <cellStyle name="差 7" xfId="939"/>
    <cellStyle name="60% - 强调文字颜色 2 2 2 2" xfId="940"/>
    <cellStyle name="差 8" xfId="941"/>
    <cellStyle name="60% - 强调文字颜色 2 2 2 3" xfId="942"/>
    <cellStyle name="60% - 强调文字颜色 2 2 2 4" xfId="943"/>
    <cellStyle name="60% - 强调文字颜色 2 2 3" xfId="944"/>
    <cellStyle name="60% - 强调文字颜色 2 2 4" xfId="945"/>
    <cellStyle name="60% - 强调文字颜色 2 2 5" xfId="946"/>
    <cellStyle name="常规 7 18" xfId="947"/>
    <cellStyle name="常规 7 23" xfId="948"/>
    <cellStyle name="60% - 强调文字颜色 2 3 2" xfId="949"/>
    <cellStyle name="常规 7 19" xfId="950"/>
    <cellStyle name="常规 7 24" xfId="951"/>
    <cellStyle name="60% - 强调文字颜色 2 3 3" xfId="952"/>
    <cellStyle name="常规 7 25" xfId="953"/>
    <cellStyle name="常规 7 30" xfId="954"/>
    <cellStyle name="60% - 强调文字颜色 2 3 4" xfId="955"/>
    <cellStyle name="常规 7 26" xfId="956"/>
    <cellStyle name="常规 7 31" xfId="957"/>
    <cellStyle name="60% - 强调文字颜色 2 3 5" xfId="958"/>
    <cellStyle name="60% - 强调文字颜色 2 4" xfId="959"/>
    <cellStyle name="60% - 强调文字颜色 2 4 2" xfId="960"/>
    <cellStyle name="60% - 强调文字颜色 2 4 3" xfId="961"/>
    <cellStyle name="60% - 强调文字颜色 2 4 4" xfId="962"/>
    <cellStyle name="60% - 强调文字颜色 2 5" xfId="963"/>
    <cellStyle name="60% - 强调文字颜色 2 5 2" xfId="964"/>
    <cellStyle name="60% - 强调文字颜色 2 5 3" xfId="965"/>
    <cellStyle name="60% - 强调文字颜色 2 5 4" xfId="966"/>
    <cellStyle name="60% - 强调文字颜色 2 6" xfId="967"/>
    <cellStyle name="60% - 强调文字颜色 2 6 2" xfId="968"/>
    <cellStyle name="60% - 强调文字颜色 2 6 3" xfId="969"/>
    <cellStyle name="60% - 强调文字颜色 2 6 4" xfId="970"/>
    <cellStyle name="60% - 强调文字颜色 2 7" xfId="971"/>
    <cellStyle name="60% - 强调文字颜色 2 7 2" xfId="972"/>
    <cellStyle name="60% - 强调文字颜色 2 7 3" xfId="973"/>
    <cellStyle name="60% - 强调文字颜色 2 7 4" xfId="974"/>
    <cellStyle name="60% - 强调文字颜色 2 8" xfId="975"/>
    <cellStyle name="60% - 强调文字颜色 3 2" xfId="976"/>
    <cellStyle name="60% - 强调文字颜色 3 2 2" xfId="977"/>
    <cellStyle name="常规 3 2 12" xfId="978"/>
    <cellStyle name="60% - 强调文字颜色 3 2 2 2" xfId="979"/>
    <cellStyle name="常规 3 2 12 2" xfId="980"/>
    <cellStyle name="常规 2 2 29 3" xfId="981"/>
    <cellStyle name="常规 2 2 34 3" xfId="982"/>
    <cellStyle name="常规 2 2 29 4" xfId="983"/>
    <cellStyle name="常规 2 2 34 4" xfId="984"/>
    <cellStyle name="常规 4 10 2" xfId="985"/>
    <cellStyle name="60% - 强调文字颜色 3 2 2 3" xfId="986"/>
    <cellStyle name="常规 3 2 12 3" xfId="987"/>
    <cellStyle name="常规 2 2 16 2 2" xfId="988"/>
    <cellStyle name="常规 2 2 21 2 2" xfId="989"/>
    <cellStyle name="常规 2 2 29 5" xfId="990"/>
    <cellStyle name="常规 2 2 34 5" xfId="991"/>
    <cellStyle name="常规 4 10 3" xfId="992"/>
    <cellStyle name="60% - 强调文字颜色 3 2 2 4" xfId="993"/>
    <cellStyle name="常规 3 2 12 4" xfId="994"/>
    <cellStyle name="60% - 强调文字颜色 3 2 3" xfId="995"/>
    <cellStyle name="常规 3 2 13" xfId="996"/>
    <cellStyle name="60% - 强调文字颜色 3 2 4" xfId="997"/>
    <cellStyle name="常规 3 2 14" xfId="998"/>
    <cellStyle name="60% - 强调文字颜色 3 2 5" xfId="999"/>
    <cellStyle name="常规 3 2 15" xfId="1000"/>
    <cellStyle name="常规 3 2 20" xfId="1001"/>
    <cellStyle name="60% - 强调文字颜色 3 3" xfId="1002"/>
    <cellStyle name="60% - 强调文字颜色 3 3 2" xfId="1003"/>
    <cellStyle name="常规 5 2 9 3" xfId="1004"/>
    <cellStyle name="60% - 强调文字颜色 3 3 2 2" xfId="1005"/>
    <cellStyle name="常规 2 2 17 2 2" xfId="1006"/>
    <cellStyle name="常规 2 2 22 2 2" xfId="1007"/>
    <cellStyle name="常规 5 2 9 4" xfId="1008"/>
    <cellStyle name="60% - 强调文字颜色 3 3 2 3" xfId="1009"/>
    <cellStyle name="常规 5 2 9 5" xfId="1010"/>
    <cellStyle name="常规 5 2 13 2" xfId="1011"/>
    <cellStyle name="60% - 强调文字颜色 3 3 2 4" xfId="1012"/>
    <cellStyle name="60% - 强调文字颜色 3 3 3" xfId="1013"/>
    <cellStyle name="60% - 强调文字颜色 3 3 4" xfId="1014"/>
    <cellStyle name="60% - 强调文字颜色 3 3 5" xfId="1015"/>
    <cellStyle name="60% - 强调文字颜色 3 4" xfId="1016"/>
    <cellStyle name="60% - 强调文字颜色 3 4 2" xfId="1017"/>
    <cellStyle name="60% - 强调文字颜色 3 4 3" xfId="1018"/>
    <cellStyle name="60% - 强调文字颜色 3 4 4" xfId="1019"/>
    <cellStyle name="60% - 强调文字颜色 3 5" xfId="1020"/>
    <cellStyle name="60% - 强调文字颜色 3 5 2" xfId="1021"/>
    <cellStyle name="60% - 强调文字颜色 3 5 3" xfId="1022"/>
    <cellStyle name="60% - 强调文字颜色 3 5 4" xfId="1023"/>
    <cellStyle name="60% - 强调文字颜色 3 6" xfId="1024"/>
    <cellStyle name="60% - 强调文字颜色 3 6 2" xfId="1025"/>
    <cellStyle name="60% - 强调文字颜色 3 6 3" xfId="1026"/>
    <cellStyle name="60% - 强调文字颜色 3 7" xfId="1027"/>
    <cellStyle name="60% - 强调文字颜色 3 7 2" xfId="1028"/>
    <cellStyle name="60% - 强调文字颜色 3 7 3" xfId="1029"/>
    <cellStyle name="60% - 强调文字颜色 3 7 4" xfId="1030"/>
    <cellStyle name="60% - 强调文字颜色 3 8" xfId="1031"/>
    <cellStyle name="60% - 强调文字颜色 4 2" xfId="1032"/>
    <cellStyle name="60% - 强调文字颜色 4 3" xfId="1033"/>
    <cellStyle name="常规 15" xfId="1034"/>
    <cellStyle name="常规 20" xfId="1035"/>
    <cellStyle name="60% - 强调文字颜色 4 3 2" xfId="1036"/>
    <cellStyle name="常规 15 2" xfId="1037"/>
    <cellStyle name="常规 20 2" xfId="1038"/>
    <cellStyle name="60% - 强调文字颜色 4 3 2 2" xfId="1039"/>
    <cellStyle name="常规 5 2 2 2 2" xfId="1040"/>
    <cellStyle name="60% - 强调文字颜色 4 3 2 3" xfId="1041"/>
    <cellStyle name="常规 5 2 2 2 3" xfId="1042"/>
    <cellStyle name="60% - 强调文字颜色 4 3 2 4" xfId="1043"/>
    <cellStyle name="检查单元格 2 2 2" xfId="1044"/>
    <cellStyle name="常规 16" xfId="1045"/>
    <cellStyle name="60% - 强调文字颜色 4 3 3" xfId="1046"/>
    <cellStyle name="检查单元格 2 2 3" xfId="1047"/>
    <cellStyle name="常规 17" xfId="1048"/>
    <cellStyle name="常规 22" xfId="1049"/>
    <cellStyle name="常规 7 25 2" xfId="1050"/>
    <cellStyle name="常规 7 30 2" xfId="1051"/>
    <cellStyle name="60% - 强调文字颜色 4 3 4" xfId="1052"/>
    <cellStyle name="检查单元格 2 2 4" xfId="1053"/>
    <cellStyle name="常规 18" xfId="1054"/>
    <cellStyle name="常规 7 25 3" xfId="1055"/>
    <cellStyle name="常规 7 30 3" xfId="1056"/>
    <cellStyle name="60% - 强调文字颜色 4 3 5" xfId="1057"/>
    <cellStyle name="60% - 强调文字颜色 4 4" xfId="1058"/>
    <cellStyle name="60% - 强调文字颜色 4 4 2" xfId="1059"/>
    <cellStyle name="60% - 强调文字颜色 4 4 3" xfId="1060"/>
    <cellStyle name="常规 7 26 2" xfId="1061"/>
    <cellStyle name="常规 7 31 2" xfId="1062"/>
    <cellStyle name="60% - 强调文字颜色 4 4 4" xfId="1063"/>
    <cellStyle name="60% - 强调文字颜色 4 5" xfId="1064"/>
    <cellStyle name="60% - 强调文字颜色 4 5 2" xfId="1065"/>
    <cellStyle name="60% - 强调文字颜色 4 5 3" xfId="1066"/>
    <cellStyle name="常规 7 27 2" xfId="1067"/>
    <cellStyle name="常规 7 32 2" xfId="1068"/>
    <cellStyle name="60% - 强调文字颜色 4 5 4" xfId="1069"/>
    <cellStyle name="60% - 强调文字颜色 4 6" xfId="1070"/>
    <cellStyle name="60% - 强调文字颜色 4 6 2" xfId="1071"/>
    <cellStyle name="60% - 强调文字颜色 4 6 3" xfId="1072"/>
    <cellStyle name="60% - 强调文字颜色 4 7" xfId="1073"/>
    <cellStyle name="60% - 强调文字颜色 4 7 2" xfId="1074"/>
    <cellStyle name="60% - 强调文字颜色 4 7 3" xfId="1075"/>
    <cellStyle name="常规 7 29 2" xfId="1076"/>
    <cellStyle name="常规 7 34 2" xfId="1077"/>
    <cellStyle name="60% - 强调文字颜色 4 7 4" xfId="1078"/>
    <cellStyle name="常规 6 10 2" xfId="1079"/>
    <cellStyle name="常规 2 2 36 2 2" xfId="1080"/>
    <cellStyle name="60% - 强调文字颜色 4 8" xfId="1081"/>
    <cellStyle name="60% - 强调文字颜色 5 2" xfId="1082"/>
    <cellStyle name="60% - 强调文字颜色 5 2 2" xfId="1083"/>
    <cellStyle name="60% - 强调文字颜色 5 2 2 2" xfId="1084"/>
    <cellStyle name="适中 2" xfId="1085"/>
    <cellStyle name="常规 3 13 4 2" xfId="1086"/>
    <cellStyle name="60% - 强调文字颜色 5 2 2 3" xfId="1087"/>
    <cellStyle name="常规 6 37 2" xfId="1088"/>
    <cellStyle name="60% - 强调文字颜色 5 2 2 4" xfId="1089"/>
    <cellStyle name="60% - 强调文字颜色 5 2 3" xfId="1090"/>
    <cellStyle name="60% - 强调文字颜色 5 2 4" xfId="1091"/>
    <cellStyle name="解释性文本 2 2 2" xfId="1092"/>
    <cellStyle name="60% - 强调文字颜色 5 2 5" xfId="1093"/>
    <cellStyle name="60% - 强调文字颜色 5 3" xfId="1094"/>
    <cellStyle name="60% - 强调文字颜色 5 3 2" xfId="1095"/>
    <cellStyle name="常规 5 13 4" xfId="1096"/>
    <cellStyle name="60% - 强调文字颜色 5 3 2 2" xfId="1097"/>
    <cellStyle name="常规 5 3 2 2 2" xfId="1098"/>
    <cellStyle name="常规 5 13 5" xfId="1099"/>
    <cellStyle name="常规 3 14 4 2" xfId="1100"/>
    <cellStyle name="60% - 强调文字颜色 5 3 2 3" xfId="1101"/>
    <cellStyle name="60% - 强调文字颜色 5 3 2 4" xfId="1102"/>
    <cellStyle name="检查单元格 3 2 2" xfId="1103"/>
    <cellStyle name="60% - 强调文字颜色 5 3 3" xfId="1104"/>
    <cellStyle name="检查单元格 3 2 3" xfId="1105"/>
    <cellStyle name="60% - 强调文字颜色 5 3 4" xfId="1106"/>
    <cellStyle name="检查单元格 3 2 4" xfId="1107"/>
    <cellStyle name="60% - 强调文字颜色 5 3 5" xfId="1108"/>
    <cellStyle name="60% - 强调文字颜色 5 4" xfId="1109"/>
    <cellStyle name="60% - 强调文字颜色 5 4 2" xfId="1110"/>
    <cellStyle name="60% - 强调文字颜色 5 4 3" xfId="1111"/>
    <cellStyle name="60% - 强调文字颜色 5 4 4" xfId="1112"/>
    <cellStyle name="60% - 强调文字颜色 5 5" xfId="1113"/>
    <cellStyle name="60% - 强调文字颜色 5 5 2" xfId="1114"/>
    <cellStyle name="60% - 强调文字颜色 5 5 3" xfId="1115"/>
    <cellStyle name="60% - 强调文字颜色 5 5 4" xfId="1116"/>
    <cellStyle name="60% - 强调文字颜色 5 6" xfId="1117"/>
    <cellStyle name="60% - 强调文字颜色 5 6 2" xfId="1118"/>
    <cellStyle name="60% - 强调文字颜色 5 6 3" xfId="1119"/>
    <cellStyle name="60% - 强调文字颜色 5 6 4" xfId="1120"/>
    <cellStyle name="60% - 强调文字颜色 5 7" xfId="1121"/>
    <cellStyle name="常规 6 10 4" xfId="1122"/>
    <cellStyle name="60% - 强调文字颜色 5 7 2" xfId="1123"/>
    <cellStyle name="常规 6 10 5" xfId="1124"/>
    <cellStyle name="60% - 强调文字颜色 5 7 3" xfId="1125"/>
    <cellStyle name="60% - 强调文字颜色 5 7 4" xfId="1126"/>
    <cellStyle name="常规 6 11 2" xfId="1127"/>
    <cellStyle name="常规 3 2 14 2 2" xfId="1128"/>
    <cellStyle name="常规 2 2 36 3 2" xfId="1129"/>
    <cellStyle name="60% - 强调文字颜色 5 8" xfId="1130"/>
    <cellStyle name="差_报综合科 2" xfId="1131"/>
    <cellStyle name="60% - 强调文字颜色 6 2" xfId="1132"/>
    <cellStyle name="60% - 强调文字颜色 6 2 2" xfId="1133"/>
    <cellStyle name="60% - 强调文字颜色 6 2 2 2" xfId="1134"/>
    <cellStyle name="60% - 强调文字颜色 6 2 2 3" xfId="1135"/>
    <cellStyle name="60% - 强调文字颜色 6 2 2 4" xfId="1136"/>
    <cellStyle name="60% - 强调文字颜色 6 2 3" xfId="1137"/>
    <cellStyle name="60% - 强调文字颜色 6 2 4" xfId="1138"/>
    <cellStyle name="解释性文本 3 2 2" xfId="1139"/>
    <cellStyle name="60% - 强调文字颜色 6 2 5" xfId="1140"/>
    <cellStyle name="差_报综合科 3" xfId="1141"/>
    <cellStyle name="60% - 强调文字颜色 6 3" xfId="1142"/>
    <cellStyle name="60% - 强调文字颜色 6 3 2" xfId="1143"/>
    <cellStyle name="60% - 强调文字颜色 6 3 2 2" xfId="1144"/>
    <cellStyle name="常规 5 4 2 2 2" xfId="1145"/>
    <cellStyle name="60% - 强调文字颜色 6 3 2 3" xfId="1146"/>
    <cellStyle name="60% - 强调文字颜色 6 3 2 4" xfId="1147"/>
    <cellStyle name="60% - 强调文字颜色 6 3 3" xfId="1148"/>
    <cellStyle name="60% - 强调文字颜色 6 3 4" xfId="1149"/>
    <cellStyle name="60% - 强调文字颜色 6 3 5" xfId="1150"/>
    <cellStyle name="差_报综合科 4" xfId="1151"/>
    <cellStyle name="60% - 强调文字颜色 6 4" xfId="1152"/>
    <cellStyle name="60% - 强调文字颜色 6 4 2" xfId="1153"/>
    <cellStyle name="60% - 强调文字颜色 6 4 3" xfId="1154"/>
    <cellStyle name="60% - 强调文字颜色 6 4 4" xfId="1155"/>
    <cellStyle name="60% - 强调文字颜色 6 5" xfId="1156"/>
    <cellStyle name="60% - 强调文字颜色 6 5 4" xfId="1157"/>
    <cellStyle name="常规 3 2 4 2 2" xfId="1158"/>
    <cellStyle name="60% - 强调文字颜色 6 6" xfId="1159"/>
    <cellStyle name="60% - 强调文字颜色 6 6 2" xfId="1160"/>
    <cellStyle name="60% - 强调文字颜色 6 6 3" xfId="1161"/>
    <cellStyle name="常规 4 7 2 2 2" xfId="1162"/>
    <cellStyle name="60% - 强调文字颜色 6 6 4" xfId="1163"/>
    <cellStyle name="60% - 强调文字颜色 6 7" xfId="1164"/>
    <cellStyle name="60% - 强调文字颜色 6 7 2" xfId="1165"/>
    <cellStyle name="60% - 强调文字颜色 6 7 3" xfId="1166"/>
    <cellStyle name="常规 4 7 2 3 2" xfId="1167"/>
    <cellStyle name="60% - 强调文字颜色 6 7 4" xfId="1168"/>
    <cellStyle name="常规 6 12 2" xfId="1169"/>
    <cellStyle name="常规 2 2 36 4 2" xfId="1170"/>
    <cellStyle name="常规 4 12 2 2" xfId="1171"/>
    <cellStyle name="常规 3 2 14 3 2" xfId="1172"/>
    <cellStyle name="60% - 强调文字颜色 6 8" xfId="1173"/>
    <cellStyle name="6mal" xfId="1174"/>
    <cellStyle name="Accent1" xfId="1175"/>
    <cellStyle name="检查单元格 7 3" xfId="1176"/>
    <cellStyle name="Accent1 - 20%" xfId="1177"/>
    <cellStyle name="Accent1 - 40%" xfId="1178"/>
    <cellStyle name="Accent1 - 40% 2" xfId="1179"/>
    <cellStyle name="Accent1 - 60%" xfId="1180"/>
    <cellStyle name="常规 3 5 2 2" xfId="1181"/>
    <cellStyle name="Accent2" xfId="1182"/>
    <cellStyle name="常规 3 2 3" xfId="1183"/>
    <cellStyle name="Accent2 - 20%" xfId="1184"/>
    <cellStyle name="常规 3 2 3 2" xfId="1185"/>
    <cellStyle name="Accent2 - 20% 2" xfId="1186"/>
    <cellStyle name="常规 3 4 3 2" xfId="1187"/>
    <cellStyle name="Accent2 - 40% 2" xfId="1188"/>
    <cellStyle name="常规 4 16 3 2" xfId="1189"/>
    <cellStyle name="常规 4 21 3 2" xfId="1190"/>
    <cellStyle name="常规 3 6 3" xfId="1191"/>
    <cellStyle name="常规 3 2 18 4 2" xfId="1192"/>
    <cellStyle name="常规 3 2 23 4 2" xfId="1193"/>
    <cellStyle name="Accent2 - 60%" xfId="1194"/>
    <cellStyle name="常规 3 5 2 3" xfId="1195"/>
    <cellStyle name="Accent3" xfId="1196"/>
    <cellStyle name="常规 2 2 15 3" xfId="1197"/>
    <cellStyle name="常规 2 2 20 3" xfId="1198"/>
    <cellStyle name="Accent3 - 20%" xfId="1199"/>
    <cellStyle name="常规 2 2 15 3 2" xfId="1200"/>
    <cellStyle name="常规 2 2 20 3 2" xfId="1201"/>
    <cellStyle name="差 6 3" xfId="1202"/>
    <cellStyle name="Accent3 - 20% 2" xfId="1203"/>
    <cellStyle name="常规 2 2 17 3" xfId="1204"/>
    <cellStyle name="常规 2 2 22 3" xfId="1205"/>
    <cellStyle name="Accent3 - 40%" xfId="1206"/>
    <cellStyle name="常规 2 2 17 3 2" xfId="1207"/>
    <cellStyle name="常规 2 2 22 3 2" xfId="1208"/>
    <cellStyle name="Accent3 - 40% 2" xfId="1209"/>
    <cellStyle name="常规 5 2 19 2 2" xfId="1210"/>
    <cellStyle name="常规 5 2 24 2 2" xfId="1211"/>
    <cellStyle name="常规 2 2 19 3" xfId="1212"/>
    <cellStyle name="常规 2 2 24 3" xfId="1213"/>
    <cellStyle name="Accent3 - 60%" xfId="1214"/>
    <cellStyle name="常规 3 5 2 4" xfId="1215"/>
    <cellStyle name="Accent4" xfId="1216"/>
    <cellStyle name="Accent4 - 20%" xfId="1217"/>
    <cellStyle name="标题 10 2" xfId="1218"/>
    <cellStyle name="Accent4 - 20% 2" xfId="1219"/>
    <cellStyle name="Accent4 - 40%" xfId="1220"/>
    <cellStyle name="常规 6 10 3" xfId="1221"/>
    <cellStyle name="Accent4 - 40% 2" xfId="1222"/>
    <cellStyle name="捠壿 [0.00]_Region Orders (2)" xfId="1223"/>
    <cellStyle name="Accent4 - 60%" xfId="1224"/>
    <cellStyle name="常规 3 5 2 5" xfId="1225"/>
    <cellStyle name="常规 2 7 2 2 2" xfId="1226"/>
    <cellStyle name="常规 2 2 14 2" xfId="1227"/>
    <cellStyle name="Accent5" xfId="1228"/>
    <cellStyle name="Accent5 - 20%" xfId="1229"/>
    <cellStyle name="常规 6 2 5" xfId="1230"/>
    <cellStyle name="Accent5 - 20% 2" xfId="1231"/>
    <cellStyle name="Accent5 - 40%" xfId="1232"/>
    <cellStyle name="常规 8 2 5" xfId="1233"/>
    <cellStyle name="常规 2 36" xfId="1234"/>
    <cellStyle name="常规 2 41" xfId="1235"/>
    <cellStyle name="Accent5 - 40% 2" xfId="1236"/>
    <cellStyle name="Accent5 - 60%" xfId="1237"/>
    <cellStyle name="常规 2 2 14 3" xfId="1238"/>
    <cellStyle name="Accent6" xfId="1239"/>
    <cellStyle name="Accent6 - 20%" xfId="1240"/>
    <cellStyle name="Accent6 - 20% 2" xfId="1241"/>
    <cellStyle name="Accent6 - 40%" xfId="1242"/>
    <cellStyle name="Accent6 - 40% 2" xfId="1243"/>
    <cellStyle name="Accent6 - 60%" xfId="1244"/>
    <cellStyle name="好 3 2 2" xfId="1245"/>
    <cellStyle name="args.style" xfId="1246"/>
    <cellStyle name="Comma [0]_!!!GO" xfId="1247"/>
    <cellStyle name="comma zerodec" xfId="1248"/>
    <cellStyle name="Comma_!!!GO" xfId="1249"/>
    <cellStyle name="Currency [0]_!!!GO" xfId="1250"/>
    <cellStyle name="常规 7 2 4 2" xfId="1251"/>
    <cellStyle name="Currency_!!!GO" xfId="1252"/>
    <cellStyle name="计算 6 2" xfId="1253"/>
    <cellStyle name="Currency1" xfId="1254"/>
    <cellStyle name="常规 5 9 2 2" xfId="1255"/>
    <cellStyle name="Date" xfId="1256"/>
    <cellStyle name="常规 5 2 17 3" xfId="1257"/>
    <cellStyle name="常规 5 2 22 3" xfId="1258"/>
    <cellStyle name="常规 6 29 4 2" xfId="1259"/>
    <cellStyle name="常规 6 34 4 2" xfId="1260"/>
    <cellStyle name="Dollar (zero dec)" xfId="1261"/>
    <cellStyle name="Grey" xfId="1262"/>
    <cellStyle name="Header1" xfId="1263"/>
    <cellStyle name="Header2" xfId="1264"/>
    <cellStyle name="常规 6 17 3" xfId="1265"/>
    <cellStyle name="常规 6 22 3" xfId="1266"/>
    <cellStyle name="Header2 2" xfId="1267"/>
    <cellStyle name="Input [yellow]" xfId="1268"/>
    <cellStyle name="Input [yellow] 2" xfId="1269"/>
    <cellStyle name="Input Cells" xfId="1270"/>
    <cellStyle name="Linked Cells" xfId="1271"/>
    <cellStyle name="Millares [0]_96 Risk" xfId="1272"/>
    <cellStyle name="常规 2 2 2 2" xfId="1273"/>
    <cellStyle name="Millares_96 Risk" xfId="1274"/>
    <cellStyle name="Milliers [0]_!!!GO" xfId="1275"/>
    <cellStyle name="Milliers_!!!GO" xfId="1276"/>
    <cellStyle name="好_固定资产投资及项目计划12.31第1100亿元 2" xfId="1277"/>
    <cellStyle name="标题 6 2 4" xfId="1278"/>
    <cellStyle name="Moneda [0]_96 Risk" xfId="1279"/>
    <cellStyle name="Moneda_96 Risk" xfId="1280"/>
    <cellStyle name="常规 7 36 3" xfId="1281"/>
    <cellStyle name="常规 5 17 4 2" xfId="1282"/>
    <cellStyle name="常规 5 22 4 2" xfId="1283"/>
    <cellStyle name="Mon閠aire_!!!GO" xfId="1284"/>
    <cellStyle name="New Times Roman" xfId="1285"/>
    <cellStyle name="no dec 2" xfId="1286"/>
    <cellStyle name="常规 6 6 2 4 2" xfId="1287"/>
    <cellStyle name="常规 6 28 4" xfId="1288"/>
    <cellStyle name="常规 6 33 4" xfId="1289"/>
    <cellStyle name="Normal - Style1" xfId="1290"/>
    <cellStyle name="per.style" xfId="1291"/>
    <cellStyle name="常规 5 2 2 2 2 2" xfId="1292"/>
    <cellStyle name="常规 5 4 2 4" xfId="1293"/>
    <cellStyle name="Percent [2]" xfId="1294"/>
    <cellStyle name="常规 5 4 2 4 2" xfId="1295"/>
    <cellStyle name="Percent [2] 2" xfId="1296"/>
    <cellStyle name="Percent_!!!GO" xfId="1297"/>
    <cellStyle name="Pourcentage_pldt" xfId="1298"/>
    <cellStyle name="常规 5 2 5" xfId="1299"/>
    <cellStyle name="常规 3 8 2" xfId="1300"/>
    <cellStyle name="PSChar" xfId="1301"/>
    <cellStyle name="常规 3 8 2 2" xfId="1302"/>
    <cellStyle name="PSChar 2" xfId="1303"/>
    <cellStyle name="PSDate" xfId="1304"/>
    <cellStyle name="PSDate 2" xfId="1305"/>
    <cellStyle name="PSDec" xfId="1306"/>
    <cellStyle name="常规 10" xfId="1307"/>
    <cellStyle name="PSDec 2" xfId="1308"/>
    <cellStyle name="PSHeading" xfId="1309"/>
    <cellStyle name="PSHeading 2" xfId="1310"/>
    <cellStyle name="PSInt" xfId="1311"/>
    <cellStyle name="常规 5 13 3 2" xfId="1312"/>
    <cellStyle name="PSInt 2" xfId="1313"/>
    <cellStyle name="PSSpacer" xfId="1314"/>
    <cellStyle name="PSSpacer 2" xfId="1315"/>
    <cellStyle name="RowLevel_0" xfId="1316"/>
    <cellStyle name="S1-0" xfId="1317"/>
    <cellStyle name="常规 3 7 2 2" xfId="1318"/>
    <cellStyle name="S1-1" xfId="1319"/>
    <cellStyle name="常规 3 11 2" xfId="1320"/>
    <cellStyle name="常规 3 7 2 3" xfId="1321"/>
    <cellStyle name="常规 2 2 11 3 2" xfId="1322"/>
    <cellStyle name="S1-2" xfId="1323"/>
    <cellStyle name="常规 3 11 3" xfId="1324"/>
    <cellStyle name="常规 3 7 2 4" xfId="1325"/>
    <cellStyle name="S1-3" xfId="1326"/>
    <cellStyle name="常规 3 11 4" xfId="1327"/>
    <cellStyle name="常规 3 7 2 5" xfId="1328"/>
    <cellStyle name="S1-4" xfId="1329"/>
    <cellStyle name="常规 3 11 5" xfId="1330"/>
    <cellStyle name="S1-5" xfId="1331"/>
    <cellStyle name="S1-6" xfId="1332"/>
    <cellStyle name="好 2" xfId="1333"/>
    <cellStyle name="sstot" xfId="1334"/>
    <cellStyle name="Standard_AREAS" xfId="1335"/>
    <cellStyle name="t" xfId="1336"/>
    <cellStyle name="常规 2 2 12 3 2" xfId="1337"/>
    <cellStyle name="常规 5 26" xfId="1338"/>
    <cellStyle name="常规 5 31" xfId="1339"/>
    <cellStyle name="t_HVAC Equipment (3)" xfId="1340"/>
    <cellStyle name="常规 2 3 4" xfId="1341"/>
    <cellStyle name="检查单元格 6 3" xfId="1342"/>
    <cellStyle name="百分比 2" xfId="1343"/>
    <cellStyle name="百分比 2 2" xfId="1344"/>
    <cellStyle name="捠壿_Region Orders (2)" xfId="1345"/>
    <cellStyle name="编号" xfId="1346"/>
    <cellStyle name="常规 2 29 3 2" xfId="1347"/>
    <cellStyle name="常规 2 34 3 2" xfId="1348"/>
    <cellStyle name="标题 1 2" xfId="1349"/>
    <cellStyle name="标题 1 2 2" xfId="1350"/>
    <cellStyle name="标题 1 2 2 2" xfId="1351"/>
    <cellStyle name="标题 1 2 2 3" xfId="1352"/>
    <cellStyle name="标题 1 2 3" xfId="1353"/>
    <cellStyle name="标题 1 2 4" xfId="1354"/>
    <cellStyle name="标题 1 2 5" xfId="1355"/>
    <cellStyle name="常规 7 15 4 2" xfId="1356"/>
    <cellStyle name="常规 7 20 4 2" xfId="1357"/>
    <cellStyle name="标题 1 3" xfId="1358"/>
    <cellStyle name="标题 1 3 2" xfId="1359"/>
    <cellStyle name="标题 1 3 2 2" xfId="1360"/>
    <cellStyle name="标题 1 3 2 3" xfId="1361"/>
    <cellStyle name="常规 5 7 3 2" xfId="1362"/>
    <cellStyle name="标题 1 3 2 4" xfId="1363"/>
    <cellStyle name="标题 1 3 3" xfId="1364"/>
    <cellStyle name="标题 1 3 4" xfId="1365"/>
    <cellStyle name="标题 1 3 5" xfId="1366"/>
    <cellStyle name="常规 4 28 4 2" xfId="1367"/>
    <cellStyle name="常规 4 33 4 2" xfId="1368"/>
    <cellStyle name="标题 1 4" xfId="1369"/>
    <cellStyle name="标题 1 4 2" xfId="1370"/>
    <cellStyle name="常规 4 15" xfId="1371"/>
    <cellStyle name="常规 4 20" xfId="1372"/>
    <cellStyle name="标题 1 4 3" xfId="1373"/>
    <cellStyle name="常规 4 16" xfId="1374"/>
    <cellStyle name="常规 4 21" xfId="1375"/>
    <cellStyle name="标题 1 4 4" xfId="1376"/>
    <cellStyle name="常规 4 17" xfId="1377"/>
    <cellStyle name="常规 4 22" xfId="1378"/>
    <cellStyle name="标题 1 5" xfId="1379"/>
    <cellStyle name="标题 1 5 3" xfId="1380"/>
    <cellStyle name="标题 1 5 4" xfId="1381"/>
    <cellStyle name="常规 6 4 2 2" xfId="1382"/>
    <cellStyle name="常规 4 4 2 2 2" xfId="1383"/>
    <cellStyle name="标题 1 6" xfId="1384"/>
    <cellStyle name="常规 6 4 2 2 2" xfId="1385"/>
    <cellStyle name="标题 1 6 2" xfId="1386"/>
    <cellStyle name="标题 1 6 3" xfId="1387"/>
    <cellStyle name="标题 1 6 4" xfId="1388"/>
    <cellStyle name="常规 6 4 2 3" xfId="1389"/>
    <cellStyle name="标题 1 7" xfId="1390"/>
    <cellStyle name="常规 6 4 2 3 2" xfId="1391"/>
    <cellStyle name="标题 1 7 2" xfId="1392"/>
    <cellStyle name="常规 2 4 2 2" xfId="1393"/>
    <cellStyle name="标题 1 7 3" xfId="1394"/>
    <cellStyle name="常规 2 4 2 3" xfId="1395"/>
    <cellStyle name="标题 1 7 4" xfId="1396"/>
    <cellStyle name="常规 6 4 2 4" xfId="1397"/>
    <cellStyle name="标题 1 8" xfId="1398"/>
    <cellStyle name="标题 10" xfId="1399"/>
    <cellStyle name="标题 10 3" xfId="1400"/>
    <cellStyle name="标题 10 4" xfId="1401"/>
    <cellStyle name="常规 5 36 4 2" xfId="1402"/>
    <cellStyle name="标题 11" xfId="1403"/>
    <cellStyle name="常规 2 29 4 2" xfId="1404"/>
    <cellStyle name="常规 2 34 4 2" xfId="1405"/>
    <cellStyle name="标题 2 2" xfId="1406"/>
    <cellStyle name="常规 4 35 5" xfId="1407"/>
    <cellStyle name="标题 2 2 2" xfId="1408"/>
    <cellStyle name="标题 2 2 2 2" xfId="1409"/>
    <cellStyle name="标题 2 2 2 3" xfId="1410"/>
    <cellStyle name="常规 6 6 3 2" xfId="1411"/>
    <cellStyle name="标题 2 2 2 4" xfId="1412"/>
    <cellStyle name="标题 2 2 3" xfId="1413"/>
    <cellStyle name="标题 2 2 4" xfId="1414"/>
    <cellStyle name="标题 2 2 5" xfId="1415"/>
    <cellStyle name="标题 2 3" xfId="1416"/>
    <cellStyle name="标题 2 3 2" xfId="1417"/>
    <cellStyle name="标题 2 3 2 2" xfId="1418"/>
    <cellStyle name="标题 2 3 2 3" xfId="1419"/>
    <cellStyle name="常规 6 7 3 2" xfId="1420"/>
    <cellStyle name="标题 2 3 2 4" xfId="1421"/>
    <cellStyle name="标题 2 3 3" xfId="1422"/>
    <cellStyle name="标题 2 3 4" xfId="1423"/>
    <cellStyle name="标题 2 3 5" xfId="1424"/>
    <cellStyle name="标题 2 4" xfId="1425"/>
    <cellStyle name="标题 2 4 2" xfId="1426"/>
    <cellStyle name="标题 2 4 3" xfId="1427"/>
    <cellStyle name="标题 2 4 4" xfId="1428"/>
    <cellStyle name="标题 2 5" xfId="1429"/>
    <cellStyle name="标题 2 5 2" xfId="1430"/>
    <cellStyle name="标题 2 5 3" xfId="1431"/>
    <cellStyle name="标题 2 5 4" xfId="1432"/>
    <cellStyle name="常规 6 4 3 2" xfId="1433"/>
    <cellStyle name="常规 4 4 2 3 2" xfId="1434"/>
    <cellStyle name="标题 2 6" xfId="1435"/>
    <cellStyle name="标题 2 6 2" xfId="1436"/>
    <cellStyle name="标题 2 6 3" xfId="1437"/>
    <cellStyle name="标题 2 6 4" xfId="1438"/>
    <cellStyle name="标题 2 7" xfId="1439"/>
    <cellStyle name="检查单元格 5" xfId="1440"/>
    <cellStyle name="标题 2 7 2" xfId="1441"/>
    <cellStyle name="检查单元格 6" xfId="1442"/>
    <cellStyle name="常规 2 5 2 2" xfId="1443"/>
    <cellStyle name="标题 2 7 3" xfId="1444"/>
    <cellStyle name="检查单元格 7" xfId="1445"/>
    <cellStyle name="常规 2 5 2 3" xfId="1446"/>
    <cellStyle name="标题 2 7 4" xfId="1447"/>
    <cellStyle name="标题 2 8" xfId="1448"/>
    <cellStyle name="标题 3 2" xfId="1449"/>
    <cellStyle name="好 5" xfId="1450"/>
    <cellStyle name="标题 3 2 2" xfId="1451"/>
    <cellStyle name="好 5 2" xfId="1452"/>
    <cellStyle name="标题 3 2 2 2" xfId="1453"/>
    <cellStyle name="好 5 3" xfId="1454"/>
    <cellStyle name="标题 3 2 2 3" xfId="1455"/>
    <cellStyle name="常规 7 6 3 2" xfId="1456"/>
    <cellStyle name="好 5 4" xfId="1457"/>
    <cellStyle name="标题 3 2 2 4" xfId="1458"/>
    <cellStyle name="好 6" xfId="1459"/>
    <cellStyle name="常规 4 10 4 2" xfId="1460"/>
    <cellStyle name="标题 3 2 3" xfId="1461"/>
    <cellStyle name="好 7" xfId="1462"/>
    <cellStyle name="标题 3 2 4" xfId="1463"/>
    <cellStyle name="好 8" xfId="1464"/>
    <cellStyle name="标题 3 2 5" xfId="1465"/>
    <cellStyle name="标题 3 3" xfId="1466"/>
    <cellStyle name="分级显示列_1_Book1" xfId="1467"/>
    <cellStyle name="标题 3 3 2" xfId="1468"/>
    <cellStyle name="常规 7 7 3 2" xfId="1469"/>
    <cellStyle name="标题 3 3 2 4" xfId="1470"/>
    <cellStyle name="标题 3 3 3" xfId="1471"/>
    <cellStyle name="标题 3 3 4" xfId="1472"/>
    <cellStyle name="标题 3 3 5" xfId="1473"/>
    <cellStyle name="标题 3 4" xfId="1474"/>
    <cellStyle name="标题 3 4 2" xfId="1475"/>
    <cellStyle name="标题 3 4 3" xfId="1476"/>
    <cellStyle name="标题 3 4 4" xfId="1477"/>
    <cellStyle name="标题 3 5" xfId="1478"/>
    <cellStyle name="标题 3 5 2" xfId="1479"/>
    <cellStyle name="标题 3 5 3" xfId="1480"/>
    <cellStyle name="标题 3 5 4" xfId="1481"/>
    <cellStyle name="常规 6 4 4 2" xfId="1482"/>
    <cellStyle name="常规 4 4 2 4 2" xfId="1483"/>
    <cellStyle name="标题 3 6" xfId="1484"/>
    <cellStyle name="标题 3 6 2" xfId="1485"/>
    <cellStyle name="标题 3 6 3" xfId="1486"/>
    <cellStyle name="常规 2 2" xfId="1487"/>
    <cellStyle name="标题 3 6 4" xfId="1488"/>
    <cellStyle name="标题 3 7" xfId="1489"/>
    <cellStyle name="标题 3 7 2" xfId="1490"/>
    <cellStyle name="常规 2 6 2 2" xfId="1491"/>
    <cellStyle name="标题 3 7 3" xfId="1492"/>
    <cellStyle name="常规 3 2" xfId="1493"/>
    <cellStyle name="常规 2 6 2 3" xfId="1494"/>
    <cellStyle name="标题 3 7 4" xfId="1495"/>
    <cellStyle name="标题 3 8" xfId="1496"/>
    <cellStyle name="好_榆林市2010年政府投资计划(分类) 2" xfId="1497"/>
    <cellStyle name="标题 4 2" xfId="1498"/>
    <cellStyle name="标题 4 2 2" xfId="1499"/>
    <cellStyle name="标题 4 2 2 2" xfId="1500"/>
    <cellStyle name="标题 4 2 2 3" xfId="1501"/>
    <cellStyle name="标题 4 2 2 4" xfId="1502"/>
    <cellStyle name="常规 4 11 4 2" xfId="1503"/>
    <cellStyle name="标题 4 2 3" xfId="1504"/>
    <cellStyle name="标题 4 2 4" xfId="1505"/>
    <cellStyle name="标题 4 2 5" xfId="1506"/>
    <cellStyle name="好_榆林市2010年政府投资计划(分类) 3" xfId="1507"/>
    <cellStyle name="标题 4 3" xfId="1508"/>
    <cellStyle name="标题 4 3 2" xfId="1509"/>
    <cellStyle name="标题 4 3 2 2" xfId="1510"/>
    <cellStyle name="标题 4 3 2 3" xfId="1511"/>
    <cellStyle name="常规 3 29 2" xfId="1512"/>
    <cellStyle name="常规 3 34 2" xfId="1513"/>
    <cellStyle name="标题 4 3 2 4" xfId="1514"/>
    <cellStyle name="标题 4 3 3" xfId="1515"/>
    <cellStyle name="标题 4 3 4" xfId="1516"/>
    <cellStyle name="标题 4 3 5" xfId="1517"/>
    <cellStyle name="好_榆林市2010年政府投资计划(分类) 4" xfId="1518"/>
    <cellStyle name="标题 4 4" xfId="1519"/>
    <cellStyle name="标题 4 4 2" xfId="1520"/>
    <cellStyle name="标题 4 4 3" xfId="1521"/>
    <cellStyle name="标题 4 4 4" xfId="1522"/>
    <cellStyle name="标题 4 5" xfId="1523"/>
    <cellStyle name="标题 4 5 2" xfId="1524"/>
    <cellStyle name="标题 4 5 3" xfId="1525"/>
    <cellStyle name="标题 4 5 4" xfId="1526"/>
    <cellStyle name="常规 6 4 5 2" xfId="1527"/>
    <cellStyle name="标题 4 6" xfId="1528"/>
    <cellStyle name="标题 4 6 2" xfId="1529"/>
    <cellStyle name="标题 4 6 3" xfId="1530"/>
    <cellStyle name="标题 4 6 4" xfId="1531"/>
    <cellStyle name="标题 4 7" xfId="1532"/>
    <cellStyle name="常规 2 2 13" xfId="1533"/>
    <cellStyle name="标题 4 7 2" xfId="1534"/>
    <cellStyle name="常规 2 7 2 2" xfId="1535"/>
    <cellStyle name="常规 2 2 14" xfId="1536"/>
    <cellStyle name="标题 4 7 3" xfId="1537"/>
    <cellStyle name="常规 2 7 2 3" xfId="1538"/>
    <cellStyle name="常规 2 2 15" xfId="1539"/>
    <cellStyle name="常规 2 2 20" xfId="1540"/>
    <cellStyle name="标题 4 7 4" xfId="1541"/>
    <cellStyle name="标题 4 8" xfId="1542"/>
    <cellStyle name="标题 5" xfId="1543"/>
    <cellStyle name="标题 5 2" xfId="1544"/>
    <cellStyle name="标题 5 2 2" xfId="1545"/>
    <cellStyle name="常规 6 14 2" xfId="1546"/>
    <cellStyle name="常规 4 12 4 2" xfId="1547"/>
    <cellStyle name="标题 5 2 3" xfId="1548"/>
    <cellStyle name="常规 6 14 3" xfId="1549"/>
    <cellStyle name="标题 5 2 4" xfId="1550"/>
    <cellStyle name="标题 5 3" xfId="1551"/>
    <cellStyle name="标题 5 4" xfId="1552"/>
    <cellStyle name="标题 5 5" xfId="1553"/>
    <cellStyle name="标题 6" xfId="1554"/>
    <cellStyle name="标题 6 2" xfId="1555"/>
    <cellStyle name="标题 6 2 2" xfId="1556"/>
    <cellStyle name="常规 2 2 8 5" xfId="1557"/>
    <cellStyle name="常规 4 13 4 2" xfId="1558"/>
    <cellStyle name="标题 6 2 3" xfId="1559"/>
    <cellStyle name="标题 6 3" xfId="1560"/>
    <cellStyle name="标题 6 4" xfId="1561"/>
    <cellStyle name="标题 6 5" xfId="1562"/>
    <cellStyle name="标题 7" xfId="1563"/>
    <cellStyle name="标题 7 2" xfId="1564"/>
    <cellStyle name="标题 7 3" xfId="1565"/>
    <cellStyle name="标题 7 4" xfId="1566"/>
    <cellStyle name="标题 8" xfId="1567"/>
    <cellStyle name="常规 2 7" xfId="1568"/>
    <cellStyle name="标题 8 2" xfId="1569"/>
    <cellStyle name="输入 2" xfId="1570"/>
    <cellStyle name="常规 2 8" xfId="1571"/>
    <cellStyle name="标题 8 3" xfId="1572"/>
    <cellStyle name="输入 3" xfId="1573"/>
    <cellStyle name="常规 2 9" xfId="1574"/>
    <cellStyle name="标题 8 4" xfId="1575"/>
    <cellStyle name="标题 9" xfId="1576"/>
    <cellStyle name="常规 3 7" xfId="1577"/>
    <cellStyle name="标题 9 2" xfId="1578"/>
    <cellStyle name="常规 3 8" xfId="1579"/>
    <cellStyle name="标题 9 3" xfId="1580"/>
    <cellStyle name="常规 3 9" xfId="1581"/>
    <cellStyle name="标题 9 4" xfId="1582"/>
    <cellStyle name="标题1" xfId="1583"/>
    <cellStyle name="常规 2 27 4" xfId="1584"/>
    <cellStyle name="常规 2 32 4" xfId="1585"/>
    <cellStyle name="表标题" xfId="1586"/>
    <cellStyle name="部门" xfId="1587"/>
    <cellStyle name="解释性文本 5" xfId="1588"/>
    <cellStyle name="常规 5 2 18 4" xfId="1589"/>
    <cellStyle name="常规 5 2 23 4" xfId="1590"/>
    <cellStyle name="差 2" xfId="1591"/>
    <cellStyle name="解释性文本 5 2" xfId="1592"/>
    <cellStyle name="常规 5 2 18 4 2" xfId="1593"/>
    <cellStyle name="常规 5 2 23 4 2" xfId="1594"/>
    <cellStyle name="差 2 2" xfId="1595"/>
    <cellStyle name="常规 4 35" xfId="1596"/>
    <cellStyle name="常规 4 40" xfId="1597"/>
    <cellStyle name="差 2 2 2" xfId="1598"/>
    <cellStyle name="常规 4 36" xfId="1599"/>
    <cellStyle name="常规 4 41" xfId="1600"/>
    <cellStyle name="差 2 2 3" xfId="1601"/>
    <cellStyle name="常规 13 2" xfId="1602"/>
    <cellStyle name="常规 4 37" xfId="1603"/>
    <cellStyle name="差 2 2 4" xfId="1604"/>
    <cellStyle name="解释性文本 5 3" xfId="1605"/>
    <cellStyle name="差 2 3" xfId="1606"/>
    <cellStyle name="解释性文本 5 4" xfId="1607"/>
    <cellStyle name="差 2 4" xfId="1608"/>
    <cellStyle name="差 2 5" xfId="1609"/>
    <cellStyle name="解释性文本 6" xfId="1610"/>
    <cellStyle name="常规 5 2 18 5" xfId="1611"/>
    <cellStyle name="常规 5 2 23 5" xfId="1612"/>
    <cellStyle name="差 3" xfId="1613"/>
    <cellStyle name="解释性文本 6 2" xfId="1614"/>
    <cellStyle name="差 3 2" xfId="1615"/>
    <cellStyle name="差 3 2 2" xfId="1616"/>
    <cellStyle name="差 3 2 3" xfId="1617"/>
    <cellStyle name="差 3 2 4" xfId="1618"/>
    <cellStyle name="解释性文本 6 3" xfId="1619"/>
    <cellStyle name="差 3 3" xfId="1620"/>
    <cellStyle name="解释性文本 6 4" xfId="1621"/>
    <cellStyle name="差 3 4" xfId="1622"/>
    <cellStyle name="差 3 5" xfId="1623"/>
    <cellStyle name="解释性文本 7" xfId="1624"/>
    <cellStyle name="差 4" xfId="1625"/>
    <cellStyle name="解释性文本 7 2" xfId="1626"/>
    <cellStyle name="差 4 2" xfId="1627"/>
    <cellStyle name="解释性文本 7 3" xfId="1628"/>
    <cellStyle name="差 4 3" xfId="1629"/>
    <cellStyle name="解释性文本 7 4" xfId="1630"/>
    <cellStyle name="差 4 4" xfId="1631"/>
    <cellStyle name="解释性文本 8" xfId="1632"/>
    <cellStyle name="差 5" xfId="1633"/>
    <cellStyle name="差 5 2" xfId="1634"/>
    <cellStyle name="常规 2 2 15 2 2" xfId="1635"/>
    <cellStyle name="常规 2 2 20 2 2" xfId="1636"/>
    <cellStyle name="差 5 3" xfId="1637"/>
    <cellStyle name="差 5 4" xfId="1638"/>
    <cellStyle name="差 6" xfId="1639"/>
    <cellStyle name="差 6 2" xfId="1640"/>
    <cellStyle name="差 6 4" xfId="1641"/>
    <cellStyle name="差 7 2" xfId="1642"/>
    <cellStyle name="常规 2 2 15 4 2" xfId="1643"/>
    <cellStyle name="常规 2 2 20 4 2" xfId="1644"/>
    <cellStyle name="差 7 3" xfId="1645"/>
    <cellStyle name="差 7 4" xfId="1646"/>
    <cellStyle name="差_Book1" xfId="1647"/>
    <cellStyle name="差_Book1_1" xfId="1648"/>
    <cellStyle name="差_Book1_1_Book1" xfId="1649"/>
    <cellStyle name="差_Book1_2" xfId="1650"/>
    <cellStyle name="差_Book1_Book1" xfId="1651"/>
    <cellStyle name="差_报综合科   固定资产投资及项目计划12.31第1100亿元" xfId="1652"/>
    <cellStyle name="差_附表3地电" xfId="1653"/>
    <cellStyle name="常规 4 6" xfId="1654"/>
    <cellStyle name="常规 4 2 4" xfId="1655"/>
    <cellStyle name="差_固定资产投资及项目计划12.31第1100亿元" xfId="1656"/>
    <cellStyle name="常规 8 4" xfId="1657"/>
    <cellStyle name="常规 4 6 2" xfId="1658"/>
    <cellStyle name="常规 4 2 4 2" xfId="1659"/>
    <cellStyle name="差_固定资产投资及项目计划12.31第1100亿元 2" xfId="1660"/>
    <cellStyle name="常规 8 5" xfId="1661"/>
    <cellStyle name="常规 7 13 2" xfId="1662"/>
    <cellStyle name="常规 4 6 3" xfId="1663"/>
    <cellStyle name="常规 4 17 3 2" xfId="1664"/>
    <cellStyle name="常规 4 22 3 2" xfId="1665"/>
    <cellStyle name="差_固定资产投资及项目计划12.31第1100亿元 3" xfId="1666"/>
    <cellStyle name="常规 3 2 19 4 2" xfId="1667"/>
    <cellStyle name="常规 3 2 24 4 2" xfId="1668"/>
    <cellStyle name="常规 8 6" xfId="1669"/>
    <cellStyle name="常规 7 13 3" xfId="1670"/>
    <cellStyle name="常规 4 6 4" xfId="1671"/>
    <cellStyle name="差_固定资产投资及项目计划12.31第1100亿元 4" xfId="1672"/>
    <cellStyle name="差_榆林市2010年政府投资计划1.22" xfId="1673"/>
    <cellStyle name="常规 10 2" xfId="1674"/>
    <cellStyle name="常规 10 3" xfId="1675"/>
    <cellStyle name="常规 11" xfId="1676"/>
    <cellStyle name="常规 11 2" xfId="1677"/>
    <cellStyle name="好 4 2" xfId="1678"/>
    <cellStyle name="常规 12" xfId="1679"/>
    <cellStyle name="常规 12 2" xfId="1680"/>
    <cellStyle name="好 4 3" xfId="1681"/>
    <cellStyle name="常规 13" xfId="1682"/>
    <cellStyle name="常规 7 6 2 2" xfId="1683"/>
    <cellStyle name="好 4 4" xfId="1684"/>
    <cellStyle name="常规 14" xfId="1685"/>
    <cellStyle name="常规 14 2" xfId="1686"/>
    <cellStyle name="常规 16 2" xfId="1687"/>
    <cellStyle name="常规 17 2" xfId="1688"/>
    <cellStyle name="常规 22 2" xfId="1689"/>
    <cellStyle name="常规 7 25 2 2" xfId="1690"/>
    <cellStyle name="常规 7 30 2 2" xfId="1691"/>
    <cellStyle name="常规 19" xfId="1692"/>
    <cellStyle name="常规 7 25 4" xfId="1693"/>
    <cellStyle name="常规 7 30 4" xfId="1694"/>
    <cellStyle name="常规 19 2" xfId="1695"/>
    <cellStyle name="常规 7 25 4 2" xfId="1696"/>
    <cellStyle name="常规 7 30 4 2" xfId="1697"/>
    <cellStyle name="常规 2" xfId="1698"/>
    <cellStyle name="常规 2 10" xfId="1699"/>
    <cellStyle name="常规 2 10 2" xfId="1700"/>
    <cellStyle name="常规 4 29 4" xfId="1701"/>
    <cellStyle name="常规 4 34 4" xfId="1702"/>
    <cellStyle name="常规 3 2 36 5" xfId="1703"/>
    <cellStyle name="常规 2 10 2 2" xfId="1704"/>
    <cellStyle name="常规 4 35 4" xfId="1705"/>
    <cellStyle name="常规 2 10 3 2" xfId="1706"/>
    <cellStyle name="常规 2 10 4 2" xfId="1707"/>
    <cellStyle name="常规 2 11" xfId="1708"/>
    <cellStyle name="常规 2 11 2" xfId="1709"/>
    <cellStyle name="常规 3 2 2 3" xfId="1710"/>
    <cellStyle name="常规 2 11 2 2" xfId="1711"/>
    <cellStyle name="常规 3 2 2 3 2" xfId="1712"/>
    <cellStyle name="常规 2 11 3" xfId="1713"/>
    <cellStyle name="常规 3 2 2 4" xfId="1714"/>
    <cellStyle name="常规 2 11 3 2" xfId="1715"/>
    <cellStyle name="常规 3 2 2 4 2" xfId="1716"/>
    <cellStyle name="好 4" xfId="1717"/>
    <cellStyle name="常规 2 11 4" xfId="1718"/>
    <cellStyle name="常规 3 2 2 5" xfId="1719"/>
    <cellStyle name="常规 2 11 4 2" xfId="1720"/>
    <cellStyle name="常规 3 2 2 5 2" xfId="1721"/>
    <cellStyle name="常规 2 11 5" xfId="1722"/>
    <cellStyle name="常规 3 2 2 6" xfId="1723"/>
    <cellStyle name="常规 2 12" xfId="1724"/>
    <cellStyle name="常规 2 12 2" xfId="1725"/>
    <cellStyle name="常规 3 2 3 3" xfId="1726"/>
    <cellStyle name="常规 2 12 2 2" xfId="1727"/>
    <cellStyle name="常规 3 2 3 3 2" xfId="1728"/>
    <cellStyle name="常规 2 12 3" xfId="1729"/>
    <cellStyle name="常规 3 2 3 4" xfId="1730"/>
    <cellStyle name="常规 2 12 3 2" xfId="1731"/>
    <cellStyle name="常规 3 2 3 4 2" xfId="1732"/>
    <cellStyle name="常规 2 12 4" xfId="1733"/>
    <cellStyle name="常规 3 2 3 5" xfId="1734"/>
    <cellStyle name="常规 2 12 4 2" xfId="1735"/>
    <cellStyle name="常规 2 12 5" xfId="1736"/>
    <cellStyle name="常规 2 13" xfId="1737"/>
    <cellStyle name="常规 2 13 2" xfId="1738"/>
    <cellStyle name="常规 3 2 4 3" xfId="1739"/>
    <cellStyle name="常规 2 13 2 2" xfId="1740"/>
    <cellStyle name="常规 3 2 4 3 2" xfId="1741"/>
    <cellStyle name="常规 2 13 3" xfId="1742"/>
    <cellStyle name="常规 3 2 4 4" xfId="1743"/>
    <cellStyle name="常规 2 13 3 2" xfId="1744"/>
    <cellStyle name="常规 3 2 4 4 2" xfId="1745"/>
    <cellStyle name="常规 2 13 4" xfId="1746"/>
    <cellStyle name="常规 3 2 4 5" xfId="1747"/>
    <cellStyle name="常规 2 13 5" xfId="1748"/>
    <cellStyle name="常规 5 7 5 2" xfId="1749"/>
    <cellStyle name="常规 2 14" xfId="1750"/>
    <cellStyle name="常规 2 14 2 2" xfId="1751"/>
    <cellStyle name="常规 3 2 5 3 2" xfId="1752"/>
    <cellStyle name="汇总 5" xfId="1753"/>
    <cellStyle name="常规 2 2 7 4" xfId="1754"/>
    <cellStyle name="常规 2 14 3 2" xfId="1755"/>
    <cellStyle name="常规 3 2 5 4 2" xfId="1756"/>
    <cellStyle name="常规 2 2 8 4" xfId="1757"/>
    <cellStyle name="常规 2 2 9 4" xfId="1758"/>
    <cellStyle name="常规 2 14 4 2" xfId="1759"/>
    <cellStyle name="常规 2 14 5" xfId="1760"/>
    <cellStyle name="强调文字颜色 3 8" xfId="1761"/>
    <cellStyle name="常规 5 2 35 3 2" xfId="1762"/>
    <cellStyle name="常规 2 15" xfId="1763"/>
    <cellStyle name="常规 2 20" xfId="1764"/>
    <cellStyle name="常规 5 29 4" xfId="1765"/>
    <cellStyle name="常规 5 34 4" xfId="1766"/>
    <cellStyle name="常规 2 15 2 2" xfId="1767"/>
    <cellStyle name="常规 2 20 2 2" xfId="1768"/>
    <cellStyle name="常规 3 2 6 3 2" xfId="1769"/>
    <cellStyle name="常规 5 35 4" xfId="1770"/>
    <cellStyle name="常规 2 15 3 2" xfId="1771"/>
    <cellStyle name="常规 2 20 3 2" xfId="1772"/>
    <cellStyle name="常规 3 2 6 4 2" xfId="1773"/>
    <cellStyle name="常规 2 16" xfId="1774"/>
    <cellStyle name="常规 2 21" xfId="1775"/>
    <cellStyle name="常规 2 16 2 2" xfId="1776"/>
    <cellStyle name="常规 2 21 2 2" xfId="1777"/>
    <cellStyle name="常规 3 2 7 3 2" xfId="1778"/>
    <cellStyle name="常规 2 16 3 2" xfId="1779"/>
    <cellStyle name="常规 2 21 3 2" xfId="1780"/>
    <cellStyle name="常规 3 2 7 4 2" xfId="1781"/>
    <cellStyle name="常规 2 16 4" xfId="1782"/>
    <cellStyle name="常规 2 21 4" xfId="1783"/>
    <cellStyle name="常规 3 2 7 5" xfId="1784"/>
    <cellStyle name="常规 2 16 4 2" xfId="1785"/>
    <cellStyle name="常规 2 21 4 2" xfId="1786"/>
    <cellStyle name="常规 6 18" xfId="1787"/>
    <cellStyle name="常规 6 23" xfId="1788"/>
    <cellStyle name="常规 5 2 16 2 2" xfId="1789"/>
    <cellStyle name="常规 5 2 21 2 2" xfId="1790"/>
    <cellStyle name="常规 2 16 5" xfId="1791"/>
    <cellStyle name="常规 2 21 5" xfId="1792"/>
    <cellStyle name="常规 7 3 2 2" xfId="1793"/>
    <cellStyle name="常规 2 17" xfId="1794"/>
    <cellStyle name="常规 2 22" xfId="1795"/>
    <cellStyle name="常规 2 17 2 2" xfId="1796"/>
    <cellStyle name="常规 2 22 2 2" xfId="1797"/>
    <cellStyle name="常规 3 2 8 3 2" xfId="1798"/>
    <cellStyle name="常规 2 17 3 2" xfId="1799"/>
    <cellStyle name="常规 2 22 3 2" xfId="1800"/>
    <cellStyle name="常规 3 2 8 4 2" xfId="1801"/>
    <cellStyle name="常规 2 17 4" xfId="1802"/>
    <cellStyle name="常规 2 22 4" xfId="1803"/>
    <cellStyle name="常规 3 2 8 5" xfId="1804"/>
    <cellStyle name="常规 2 17 4 2" xfId="1805"/>
    <cellStyle name="常规 2 22 4 2" xfId="1806"/>
    <cellStyle name="常规 5 2 16 3 2" xfId="1807"/>
    <cellStyle name="常规 5 2 21 3 2" xfId="1808"/>
    <cellStyle name="常规 2 17 5" xfId="1809"/>
    <cellStyle name="常规 2 22 5" xfId="1810"/>
    <cellStyle name="常规 8 3" xfId="1811"/>
    <cellStyle name="常规 2 18 2 2" xfId="1812"/>
    <cellStyle name="常规 2 23 2 2" xfId="1813"/>
    <cellStyle name="常规 3 2 9 3 2" xfId="1814"/>
    <cellStyle name="常规 5 2 16 4 2" xfId="1815"/>
    <cellStyle name="常规 5 2 21 4 2" xfId="1816"/>
    <cellStyle name="常规 2 18 5" xfId="1817"/>
    <cellStyle name="常规 2 23 5" xfId="1818"/>
    <cellStyle name="常规 2 19 2 2" xfId="1819"/>
    <cellStyle name="常规 2 24 2 2" xfId="1820"/>
    <cellStyle name="常规 2 19 3 2" xfId="1821"/>
    <cellStyle name="常规 2 24 3 2" xfId="1822"/>
    <cellStyle name="常规 2 19 4" xfId="1823"/>
    <cellStyle name="常规 2 24 4" xfId="1824"/>
    <cellStyle name="常规 2 19 4 2" xfId="1825"/>
    <cellStyle name="常规 2 24 4 2" xfId="1826"/>
    <cellStyle name="常规 2 19 5" xfId="1827"/>
    <cellStyle name="常规 2 24 5" xfId="1828"/>
    <cellStyle name="常规 2 2 10" xfId="1829"/>
    <cellStyle name="常规 5 2 2 2 4 2" xfId="1830"/>
    <cellStyle name="常规 2 2 10 2" xfId="1831"/>
    <cellStyle name="常规 2 2 10 2 2" xfId="1832"/>
    <cellStyle name="常规 2 2 10 3" xfId="1833"/>
    <cellStyle name="常规 3 6 2 3" xfId="1834"/>
    <cellStyle name="常规 2 2 10 3 2" xfId="1835"/>
    <cellStyle name="常规 2 2 10 4" xfId="1836"/>
    <cellStyle name="常规 2 2 10 4 2" xfId="1837"/>
    <cellStyle name="常规 2 2 10 5" xfId="1838"/>
    <cellStyle name="常规 2 2 11" xfId="1839"/>
    <cellStyle name="常规 3 10" xfId="1840"/>
    <cellStyle name="常规 2 2 11 2" xfId="1841"/>
    <cellStyle name="常规 3 10 2" xfId="1842"/>
    <cellStyle name="常规 2 2 11 2 2" xfId="1843"/>
    <cellStyle name="常规 3 11" xfId="1844"/>
    <cellStyle name="常规 2 2 11 3" xfId="1845"/>
    <cellStyle name="常规 3 12" xfId="1846"/>
    <cellStyle name="常规 2 2 11 4" xfId="1847"/>
    <cellStyle name="常规 3 12 2" xfId="1848"/>
    <cellStyle name="常规 2 2 11 4 2" xfId="1849"/>
    <cellStyle name="常规 3 13" xfId="1850"/>
    <cellStyle name="常规 2 2 11 5" xfId="1851"/>
    <cellStyle name="常规 2 2 12" xfId="1852"/>
    <cellStyle name="常规 2 2 12 2" xfId="1853"/>
    <cellStyle name="常规 2 2 12 2 2" xfId="1854"/>
    <cellStyle name="常规 2 2 12 3" xfId="1855"/>
    <cellStyle name="常规 2 2 12 4" xfId="1856"/>
    <cellStyle name="常规 2 2 12 4 2" xfId="1857"/>
    <cellStyle name="常规 2 2 12 5" xfId="1858"/>
    <cellStyle name="常规 2 2 13 2" xfId="1859"/>
    <cellStyle name="常规 2 2 13 2 2" xfId="1860"/>
    <cellStyle name="常规 2 2 13 3" xfId="1861"/>
    <cellStyle name="常规 2 2 13 3 2" xfId="1862"/>
    <cellStyle name="常规 2 2 13 4" xfId="1863"/>
    <cellStyle name="常规 2 2 13 4 2" xfId="1864"/>
    <cellStyle name="常规 2 2 9 2 2" xfId="1865"/>
    <cellStyle name="常规 2 2 13 5" xfId="1866"/>
    <cellStyle name="常规 2 2 14 2 2" xfId="1867"/>
    <cellStyle name="常规 2 2 14 3 2" xfId="1868"/>
    <cellStyle name="常规 2 2 14 4" xfId="1869"/>
    <cellStyle name="常规 2 2 14 4 2" xfId="1870"/>
    <cellStyle name="常规 2 2 9 3 2" xfId="1871"/>
    <cellStyle name="常规 2 2 14 5" xfId="1872"/>
    <cellStyle name="常规 2 7 2 3 2" xfId="1873"/>
    <cellStyle name="常规 2 2 15 2" xfId="1874"/>
    <cellStyle name="常规 2 2 20 2" xfId="1875"/>
    <cellStyle name="常规 2 2 15 4" xfId="1876"/>
    <cellStyle name="常规 2 2 20 4" xfId="1877"/>
    <cellStyle name="常规 2 2 9 4 2" xfId="1878"/>
    <cellStyle name="常规 2 2 15 5" xfId="1879"/>
    <cellStyle name="常规 2 2 20 5" xfId="1880"/>
    <cellStyle name="常规 2 7 2 4" xfId="1881"/>
    <cellStyle name="常规 2 2 16" xfId="1882"/>
    <cellStyle name="常规 2 2 21" xfId="1883"/>
    <cellStyle name="常规 4 10" xfId="1884"/>
    <cellStyle name="常规 2 7 2 4 2" xfId="1885"/>
    <cellStyle name="常规 2 2 16 2" xfId="1886"/>
    <cellStyle name="常规 2 2 21 2" xfId="1887"/>
    <cellStyle name="常规 4 11" xfId="1888"/>
    <cellStyle name="常规 2 2 16 3" xfId="1889"/>
    <cellStyle name="常规 2 2 21 3" xfId="1890"/>
    <cellStyle name="常规 2 2 35 4" xfId="1891"/>
    <cellStyle name="常规 4 11 2" xfId="1892"/>
    <cellStyle name="常规 3 2 13 3" xfId="1893"/>
    <cellStyle name="常规 2 2 16 3 2" xfId="1894"/>
    <cellStyle name="常规 2 2 21 3 2" xfId="1895"/>
    <cellStyle name="常规 4 12" xfId="1896"/>
    <cellStyle name="常规 2 2 16 4" xfId="1897"/>
    <cellStyle name="常规 2 2 21 4" xfId="1898"/>
    <cellStyle name="常规 6 12" xfId="1899"/>
    <cellStyle name="常规 2 2 36 4" xfId="1900"/>
    <cellStyle name="常规 4 12 2" xfId="1901"/>
    <cellStyle name="常规 3 2 14 3" xfId="1902"/>
    <cellStyle name="常规 2 2 16 4 2" xfId="1903"/>
    <cellStyle name="常规 2 2 21 4 2" xfId="1904"/>
    <cellStyle name="常规 4 13" xfId="1905"/>
    <cellStyle name="常规 2 2 16 5" xfId="1906"/>
    <cellStyle name="常规 2 2 21 5" xfId="1907"/>
    <cellStyle name="常规 2 7 2 5" xfId="1908"/>
    <cellStyle name="常规 2 2 17" xfId="1909"/>
    <cellStyle name="常规 2 2 22" xfId="1910"/>
    <cellStyle name="常规 2 2 17 4" xfId="1911"/>
    <cellStyle name="常规 2 2 22 4" xfId="1912"/>
    <cellStyle name="常规 2 2 17 4 2" xfId="1913"/>
    <cellStyle name="常规 2 2 22 4 2" xfId="1914"/>
    <cellStyle name="常规 2 2 17 5" xfId="1915"/>
    <cellStyle name="常规 2 2 22 5" xfId="1916"/>
    <cellStyle name="常规 2 2 18" xfId="1917"/>
    <cellStyle name="常规 2 2 23" xfId="1918"/>
    <cellStyle name="常规 2 2 18 2 2" xfId="1919"/>
    <cellStyle name="常规 2 2 23 2 2" xfId="1920"/>
    <cellStyle name="借出原因" xfId="1921"/>
    <cellStyle name="常规 2 2 18 3" xfId="1922"/>
    <cellStyle name="常规 2 2 23 3" xfId="1923"/>
    <cellStyle name="常规 2 2 18 3 2" xfId="1924"/>
    <cellStyle name="常规 2 2 23 3 2" xfId="1925"/>
    <cellStyle name="常规 2 2 18 4" xfId="1926"/>
    <cellStyle name="常规 2 2 23 4" xfId="1927"/>
    <cellStyle name="常规 2 2 18 4 2" xfId="1928"/>
    <cellStyle name="常规 2 2 23 4 2" xfId="1929"/>
    <cellStyle name="常规 2 2 18 5" xfId="1930"/>
    <cellStyle name="常规 2 2 23 5" xfId="1931"/>
    <cellStyle name="常规 2 2 19" xfId="1932"/>
    <cellStyle name="常规 2 2 24" xfId="1933"/>
    <cellStyle name="常规 2 2 19 2" xfId="1934"/>
    <cellStyle name="常规 2 2 24 2" xfId="1935"/>
    <cellStyle name="常规 2 2 19 2 2" xfId="1936"/>
    <cellStyle name="常规 2 2 24 2 2" xfId="1937"/>
    <cellStyle name="常规 2 2 19 3 2" xfId="1938"/>
    <cellStyle name="常规 2 2 24 3 2" xfId="1939"/>
    <cellStyle name="常规 2 2 19 4" xfId="1940"/>
    <cellStyle name="常规 2 2 24 4" xfId="1941"/>
    <cellStyle name="常规 2 2 19 4 2" xfId="1942"/>
    <cellStyle name="常规 2 2 24 4 2" xfId="1943"/>
    <cellStyle name="常规 2 2 19 5" xfId="1944"/>
    <cellStyle name="常规 2 2 24 5" xfId="1945"/>
    <cellStyle name="常规 2 2 2" xfId="1946"/>
    <cellStyle name="常规 2 2 2 2 2" xfId="1947"/>
    <cellStyle name="常规 2 2 2 2 2 2" xfId="1948"/>
    <cellStyle name="常规 2 2 2 2 3" xfId="1949"/>
    <cellStyle name="常规 2 2 2 2 3 2" xfId="1950"/>
    <cellStyle name="常规 2 2 2 2 4" xfId="1951"/>
    <cellStyle name="常规 2 2 2 2 4 2" xfId="1952"/>
    <cellStyle name="常规 2 2 2 2 5" xfId="1953"/>
    <cellStyle name="常规 2 2 2 3" xfId="1954"/>
    <cellStyle name="常规 2 2 2 3 2" xfId="1955"/>
    <cellStyle name="常规 2 2 2 4 2" xfId="1956"/>
    <cellStyle name="常规 2 2 2 5 2" xfId="1957"/>
    <cellStyle name="常规 2 2 25" xfId="1958"/>
    <cellStyle name="常规 2 2 30" xfId="1959"/>
    <cellStyle name="常规 2 2 25 2" xfId="1960"/>
    <cellStyle name="常规 2 2 30 2" xfId="1961"/>
    <cellStyle name="常规 2 2 25 2 2" xfId="1962"/>
    <cellStyle name="常规 2 2 30 2 2" xfId="1963"/>
    <cellStyle name="常规 5 2 19 3 2" xfId="1964"/>
    <cellStyle name="常规 5 2 24 3 2" xfId="1965"/>
    <cellStyle name="常规 2 2 25 3" xfId="1966"/>
    <cellStyle name="常规 2 2 30 3" xfId="1967"/>
    <cellStyle name="常规 2 2 25 3 2" xfId="1968"/>
    <cellStyle name="常规 2 2 30 3 2" xfId="1969"/>
    <cellStyle name="常规 2 2 25 4" xfId="1970"/>
    <cellStyle name="常规 2 2 30 4" xfId="1971"/>
    <cellStyle name="汇总 2 5" xfId="1972"/>
    <cellStyle name="常规 2 2 25 4 2" xfId="1973"/>
    <cellStyle name="常规 2 2 30 4 2" xfId="1974"/>
    <cellStyle name="常规 2 2 25 5" xfId="1975"/>
    <cellStyle name="常规 2 2 30 5" xfId="1976"/>
    <cellStyle name="常规 2 2 26" xfId="1977"/>
    <cellStyle name="常规 2 2 31" xfId="1978"/>
    <cellStyle name="常规 5 10" xfId="1979"/>
    <cellStyle name="常规 2 2 26 2" xfId="1980"/>
    <cellStyle name="常规 2 2 31 2" xfId="1981"/>
    <cellStyle name="常规 8" xfId="1982"/>
    <cellStyle name="常规 5 10 2" xfId="1983"/>
    <cellStyle name="常规 2 2 26 2 2" xfId="1984"/>
    <cellStyle name="常规 2 2 31 2 2" xfId="1985"/>
    <cellStyle name="常规 5 2 19 4 2" xfId="1986"/>
    <cellStyle name="常规 5 2 24 4 2" xfId="1987"/>
    <cellStyle name="常规 5 11" xfId="1988"/>
    <cellStyle name="常规 2 2 26 3" xfId="1989"/>
    <cellStyle name="常规 2 2 31 3" xfId="1990"/>
    <cellStyle name="常规 5 11 2" xfId="1991"/>
    <cellStyle name="常规 2 2 26 3 2" xfId="1992"/>
    <cellStyle name="常规 2 2 31 3 2" xfId="1993"/>
    <cellStyle name="常规 5 12" xfId="1994"/>
    <cellStyle name="常规 2 2 26 4" xfId="1995"/>
    <cellStyle name="常规 2 2 31 4" xfId="1996"/>
    <cellStyle name="常规 5 12 2" xfId="1997"/>
    <cellStyle name="常规 2 2 26 4 2" xfId="1998"/>
    <cellStyle name="常规 2 2 31 4 2" xfId="1999"/>
    <cellStyle name="常规 5 13" xfId="2000"/>
    <cellStyle name="常规 2 2 26 5" xfId="2001"/>
    <cellStyle name="常规 2 2 31 5" xfId="2002"/>
    <cellStyle name="常规 2 2 27" xfId="2003"/>
    <cellStyle name="常规 2 2 32" xfId="2004"/>
    <cellStyle name="常规 2 2 27 2" xfId="2005"/>
    <cellStyle name="常规 2 2 32 2" xfId="2006"/>
    <cellStyle name="常规 2 2 27 2 2" xfId="2007"/>
    <cellStyle name="常规 2 2 32 2 2" xfId="2008"/>
    <cellStyle name="常规 3 2 10 2" xfId="2009"/>
    <cellStyle name="常规 2 2 27 3" xfId="2010"/>
    <cellStyle name="常规 2 2 32 3" xfId="2011"/>
    <cellStyle name="常规 3 16" xfId="2012"/>
    <cellStyle name="常规 3 2 10 2 2" xfId="2013"/>
    <cellStyle name="常规 3 21" xfId="2014"/>
    <cellStyle name="常规 2 2 27 3 2" xfId="2015"/>
    <cellStyle name="常规 2 2 32 3 2" xfId="2016"/>
    <cellStyle name="常规 3 2 10 3" xfId="2017"/>
    <cellStyle name="常规 2 2 27 4" xfId="2018"/>
    <cellStyle name="常规 2 2 32 4" xfId="2019"/>
    <cellStyle name="常规 3 2 10 3 2" xfId="2020"/>
    <cellStyle name="常规 2 2 27 4 2" xfId="2021"/>
    <cellStyle name="常规 2 2 32 4 2" xfId="2022"/>
    <cellStyle name="常规 3 2 10 4" xfId="2023"/>
    <cellStyle name="常规 2 2 27 5" xfId="2024"/>
    <cellStyle name="常规 2 2 32 5" xfId="2025"/>
    <cellStyle name="常规 2 2 28" xfId="2026"/>
    <cellStyle name="常规 2 2 33" xfId="2027"/>
    <cellStyle name="常规 2 2 28 2" xfId="2028"/>
    <cellStyle name="常规 2 2 33 2" xfId="2029"/>
    <cellStyle name="常规 2 2 28 2 2" xfId="2030"/>
    <cellStyle name="常规 2 2 33 2 2" xfId="2031"/>
    <cellStyle name="常规 3 2 11 2" xfId="2032"/>
    <cellStyle name="常规 2 2 28 3" xfId="2033"/>
    <cellStyle name="常规 2 2 33 3" xfId="2034"/>
    <cellStyle name="常规 3 2 11 2 2" xfId="2035"/>
    <cellStyle name="常规 2 2 28 3 2" xfId="2036"/>
    <cellStyle name="常规 2 2 33 3 2" xfId="2037"/>
    <cellStyle name="常规 3 2 11 3" xfId="2038"/>
    <cellStyle name="常规 2 2 28 4" xfId="2039"/>
    <cellStyle name="常规 2 2 33 4" xfId="2040"/>
    <cellStyle name="常规 3 2 11 3 2" xfId="2041"/>
    <cellStyle name="常规 2 2 28 4 2" xfId="2042"/>
    <cellStyle name="常规 2 2 33 4 2" xfId="2043"/>
    <cellStyle name="常规 3 2 11 4" xfId="2044"/>
    <cellStyle name="常规 2 2 28 5" xfId="2045"/>
    <cellStyle name="常规 2 2 33 5" xfId="2046"/>
    <cellStyle name="常规 2 2 29" xfId="2047"/>
    <cellStyle name="常规 2 2 34" xfId="2048"/>
    <cellStyle name="常规 2 2 29 2" xfId="2049"/>
    <cellStyle name="常规 2 2 34 2" xfId="2050"/>
    <cellStyle name="常规 5 2 29 5" xfId="2051"/>
    <cellStyle name="常规 5 2 34 5" xfId="2052"/>
    <cellStyle name="常规 2 2 29 2 2" xfId="2053"/>
    <cellStyle name="常规 2 2 34 2 2" xfId="2054"/>
    <cellStyle name="常规 5 2 35 5" xfId="2055"/>
    <cellStyle name="常规 3 2 12 2 2" xfId="2056"/>
    <cellStyle name="常规 2 2 29 3 2" xfId="2057"/>
    <cellStyle name="常规 2 2 34 3 2" xfId="2058"/>
    <cellStyle name="常规 3 2 2 2 4" xfId="2059"/>
    <cellStyle name="常规 5 2 36 5" xfId="2060"/>
    <cellStyle name="常规 2 2 29 4 2" xfId="2061"/>
    <cellStyle name="常规 2 2 34 4 2" xfId="2062"/>
    <cellStyle name="常规 4 10 2 2" xfId="2063"/>
    <cellStyle name="常规 3 2 12 3 2" xfId="2064"/>
    <cellStyle name="常规 2 2 3" xfId="2065"/>
    <cellStyle name="常规 2 2 3 2" xfId="2066"/>
    <cellStyle name="常规 2 2 3 2 2" xfId="2067"/>
    <cellStyle name="常规 2 2 3 3" xfId="2068"/>
    <cellStyle name="常规 2 2 3 3 2" xfId="2069"/>
    <cellStyle name="常规 2 2 3 4" xfId="2070"/>
    <cellStyle name="常规 2 2 3 4 2" xfId="2071"/>
    <cellStyle name="常规 2 2 3 5" xfId="2072"/>
    <cellStyle name="常规 2 2 35" xfId="2073"/>
    <cellStyle name="常规 2 2 40" xfId="2074"/>
    <cellStyle name="常规 2 2 35 2" xfId="2075"/>
    <cellStyle name="常规 2 2 40 2" xfId="2076"/>
    <cellStyle name="常规 2 2 35 2 2" xfId="2077"/>
    <cellStyle name="常规 3 2 13 2" xfId="2078"/>
    <cellStyle name="常规 2 2 35 3" xfId="2079"/>
    <cellStyle name="计算 5" xfId="2080"/>
    <cellStyle name="常规 3 2 13 2 2" xfId="2081"/>
    <cellStyle name="常规 2 2 35 3 2" xfId="2082"/>
    <cellStyle name="常规 2 2 35 4 2" xfId="2083"/>
    <cellStyle name="常规 4 11 2 2" xfId="2084"/>
    <cellStyle name="常规 3 2 13 3 2" xfId="2085"/>
    <cellStyle name="常规 2 2 35 5" xfId="2086"/>
    <cellStyle name="常规 4 11 3" xfId="2087"/>
    <cellStyle name="常规 3 2 13 4" xfId="2088"/>
    <cellStyle name="常规 5 2 5 3 2" xfId="2089"/>
    <cellStyle name="常规 2 2 36" xfId="2090"/>
    <cellStyle name="常规 2 2 41" xfId="2091"/>
    <cellStyle name="常规 6 10" xfId="2092"/>
    <cellStyle name="常规 2 2 36 2" xfId="2093"/>
    <cellStyle name="常规 2 2 41 2" xfId="2094"/>
    <cellStyle name="常规 6 11" xfId="2095"/>
    <cellStyle name="常规 3 2 14 2" xfId="2096"/>
    <cellStyle name="常规 2 2 36 3" xfId="2097"/>
    <cellStyle name="常规 6 13" xfId="2098"/>
    <cellStyle name="常规 2 2 36 5" xfId="2099"/>
    <cellStyle name="常规 4 12 3" xfId="2100"/>
    <cellStyle name="常规 3 2 14 4" xfId="2101"/>
    <cellStyle name="常规 2 2 37" xfId="2102"/>
    <cellStyle name="常规 2 2 42" xfId="2103"/>
    <cellStyle name="常规 2 2 37 2" xfId="2104"/>
    <cellStyle name="常规 2 2 38" xfId="2105"/>
    <cellStyle name="常规 2 2 38 2" xfId="2106"/>
    <cellStyle name="常规 2 2 39" xfId="2107"/>
    <cellStyle name="常规 2 2 39 2" xfId="2108"/>
    <cellStyle name="常规 2 2 4" xfId="2109"/>
    <cellStyle name="常规 2 2 4 2" xfId="2110"/>
    <cellStyle name="常规 2 2 4 2 2" xfId="2111"/>
    <cellStyle name="常规 2 2 4 3" xfId="2112"/>
    <cellStyle name="常规 2 2 4 3 2" xfId="2113"/>
    <cellStyle name="常规 2 2 4 4" xfId="2114"/>
    <cellStyle name="常规 2 2 4 4 2" xfId="2115"/>
    <cellStyle name="常规 2 2 4 5" xfId="2116"/>
    <cellStyle name="常规 2 2 5" xfId="2117"/>
    <cellStyle name="常规 2 2 5 2" xfId="2118"/>
    <cellStyle name="常规 3 29 3" xfId="2119"/>
    <cellStyle name="常规 3 34 3" xfId="2120"/>
    <cellStyle name="常规 2 2 5 2 2" xfId="2121"/>
    <cellStyle name="常规 2 2 5 3" xfId="2122"/>
    <cellStyle name="常规 3 35 3" xfId="2123"/>
    <cellStyle name="常规 2 2 5 3 2" xfId="2124"/>
    <cellStyle name="常规 2 2 5 4" xfId="2125"/>
    <cellStyle name="常规 3 36 3" xfId="2126"/>
    <cellStyle name="常规 2 2 5 4 2" xfId="2127"/>
    <cellStyle name="常规 2 2 5 5" xfId="2128"/>
    <cellStyle name="常规 2 2 6" xfId="2129"/>
    <cellStyle name="常规 2 2 6 2" xfId="2130"/>
    <cellStyle name="常规 2 2 6 2 2" xfId="2131"/>
    <cellStyle name="常规 2 2 6 3" xfId="2132"/>
    <cellStyle name="常规 2 2 6 3 2" xfId="2133"/>
    <cellStyle name="常规 2 2 6 4 2" xfId="2134"/>
    <cellStyle name="常规 2 2 7" xfId="2135"/>
    <cellStyle name="汇总 3" xfId="2136"/>
    <cellStyle name="常规 2 2 7 2" xfId="2137"/>
    <cellStyle name="汇总 3 2" xfId="2138"/>
    <cellStyle name="好_报综合科   固定资产投资及项目计划12.31第1100亿元" xfId="2139"/>
    <cellStyle name="常规 2 2 7 2 2" xfId="2140"/>
    <cellStyle name="汇总 4" xfId="2141"/>
    <cellStyle name="常规 2 2 7 3" xfId="2142"/>
    <cellStyle name="汇总 4 2" xfId="2143"/>
    <cellStyle name="常规 2 2 7 3 2" xfId="2144"/>
    <cellStyle name="汇总 5 2" xfId="2145"/>
    <cellStyle name="常规 2 2 7 4 2" xfId="2146"/>
    <cellStyle name="汇总 6" xfId="2147"/>
    <cellStyle name="常规 2 2 7 5" xfId="2148"/>
    <cellStyle name="常规 2 2 8" xfId="2149"/>
    <cellStyle name="常规 2 2 8 2" xfId="2150"/>
    <cellStyle name="输出 7 4" xfId="2151"/>
    <cellStyle name="常规 2 2 8 2 2" xfId="2152"/>
    <cellStyle name="常规 7 2 2 2 2" xfId="2153"/>
    <cellStyle name="常规 2 2 8 3" xfId="2154"/>
    <cellStyle name="常规 2 2 8 3 2" xfId="2155"/>
    <cellStyle name="常规 2 2 8 4 2" xfId="2156"/>
    <cellStyle name="常规 2 2 9" xfId="2157"/>
    <cellStyle name="常规 2 2 9 2" xfId="2158"/>
    <cellStyle name="常规 7 2 2 3 2" xfId="2159"/>
    <cellStyle name="常规 2 2 9 3" xfId="2160"/>
    <cellStyle name="常规 2 2 9 5" xfId="2161"/>
    <cellStyle name="常规 2 2_2009年榆林国民经济计划" xfId="2162"/>
    <cellStyle name="常规 6 6 2 5" xfId="2163"/>
    <cellStyle name="常规 2 25 2" xfId="2164"/>
    <cellStyle name="常规 2 30 2" xfId="2165"/>
    <cellStyle name="常规 6 29 4" xfId="2166"/>
    <cellStyle name="常规 6 34 4" xfId="2167"/>
    <cellStyle name="常规 2 25 2 2" xfId="2168"/>
    <cellStyle name="常规 2 30 2 2" xfId="2169"/>
    <cellStyle name="常规 2 25 3" xfId="2170"/>
    <cellStyle name="常规 2 30 3" xfId="2171"/>
    <cellStyle name="常规 6 35 4" xfId="2172"/>
    <cellStyle name="常规 2 25 3 2" xfId="2173"/>
    <cellStyle name="常规 2 30 3 2" xfId="2174"/>
    <cellStyle name="常规 2 25 4" xfId="2175"/>
    <cellStyle name="常规 2 30 4" xfId="2176"/>
    <cellStyle name="常规 6 36 4" xfId="2177"/>
    <cellStyle name="常规 2 25 4 2" xfId="2178"/>
    <cellStyle name="常规 2 30 4 2" xfId="2179"/>
    <cellStyle name="常规 2 25 5" xfId="2180"/>
    <cellStyle name="常规 2 30 5" xfId="2181"/>
    <cellStyle name="常规 2 26 2" xfId="2182"/>
    <cellStyle name="常规 2 31 2" xfId="2183"/>
    <cellStyle name="常规 2 26 2 2" xfId="2184"/>
    <cellStyle name="常规 2 31 2 2" xfId="2185"/>
    <cellStyle name="常规 2 26 3" xfId="2186"/>
    <cellStyle name="常规 2 31 3" xfId="2187"/>
    <cellStyle name="常规 2 26 3 2" xfId="2188"/>
    <cellStyle name="常规 2 31 3 2" xfId="2189"/>
    <cellStyle name="常规 2 26 4" xfId="2190"/>
    <cellStyle name="常规 2 31 4" xfId="2191"/>
    <cellStyle name="常规 2 26 5" xfId="2192"/>
    <cellStyle name="常规 2 31 5" xfId="2193"/>
    <cellStyle name="常规 2 27" xfId="2194"/>
    <cellStyle name="常规 2 32" xfId="2195"/>
    <cellStyle name="常规 2 27 2" xfId="2196"/>
    <cellStyle name="常规 2 32 2" xfId="2197"/>
    <cellStyle name="常规 2 27 2 2" xfId="2198"/>
    <cellStyle name="常规 2 32 2 2" xfId="2199"/>
    <cellStyle name="常规 2 27 3" xfId="2200"/>
    <cellStyle name="常规 2 32 3" xfId="2201"/>
    <cellStyle name="常规 3 27" xfId="2202"/>
    <cellStyle name="常规 3 32" xfId="2203"/>
    <cellStyle name="常规 2 27 3 2" xfId="2204"/>
    <cellStyle name="常规 2 32 3 2" xfId="2205"/>
    <cellStyle name="常规 2 27 4 2" xfId="2206"/>
    <cellStyle name="常规 2 32 4 2" xfId="2207"/>
    <cellStyle name="常规 3 9 2 2" xfId="2208"/>
    <cellStyle name="常规 2 27 5" xfId="2209"/>
    <cellStyle name="常规 2 32 5" xfId="2210"/>
    <cellStyle name="常规 8 2 2" xfId="2211"/>
    <cellStyle name="常规 2 28" xfId="2212"/>
    <cellStyle name="常规 2 33" xfId="2213"/>
    <cellStyle name="常规 8 2 2 2" xfId="2214"/>
    <cellStyle name="常规 2 28 2" xfId="2215"/>
    <cellStyle name="常规 2 33 2" xfId="2216"/>
    <cellStyle name="常规 2 28 2 2" xfId="2217"/>
    <cellStyle name="常规 2 33 2 2" xfId="2218"/>
    <cellStyle name="常规 2 28 3" xfId="2219"/>
    <cellStyle name="常规 2 33 3" xfId="2220"/>
    <cellStyle name="常规 2 28 3 2" xfId="2221"/>
    <cellStyle name="常规 2 33 3 2" xfId="2222"/>
    <cellStyle name="常规 2 28 4" xfId="2223"/>
    <cellStyle name="常规 2 33 4" xfId="2224"/>
    <cellStyle name="常规 2 28 4 2" xfId="2225"/>
    <cellStyle name="常规 2 33 4 2" xfId="2226"/>
    <cellStyle name="常规 3 9 3 2" xfId="2227"/>
    <cellStyle name="常规 2 28 5" xfId="2228"/>
    <cellStyle name="常规 2 33 5" xfId="2229"/>
    <cellStyle name="常规 8 2 3" xfId="2230"/>
    <cellStyle name="常规 2 29" xfId="2231"/>
    <cellStyle name="常规 2 34" xfId="2232"/>
    <cellStyle name="常规 8 2 3 2" xfId="2233"/>
    <cellStyle name="常规 2 29 2" xfId="2234"/>
    <cellStyle name="常规 2 34 2" xfId="2235"/>
    <cellStyle name="常规 2 29 2 2" xfId="2236"/>
    <cellStyle name="常规 2 34 2 2" xfId="2237"/>
    <cellStyle name="常规 2 3" xfId="2238"/>
    <cellStyle name="常规 5 19" xfId="2239"/>
    <cellStyle name="常规 5 24" xfId="2240"/>
    <cellStyle name="常规 2 3 2" xfId="2241"/>
    <cellStyle name="常规 5 19 2" xfId="2242"/>
    <cellStyle name="常规 5 24 2" xfId="2243"/>
    <cellStyle name="常规 2 3 2 2" xfId="2244"/>
    <cellStyle name="常规 5 19 2 2" xfId="2245"/>
    <cellStyle name="常规 5 24 2 2" xfId="2246"/>
    <cellStyle name="常规 2 3 2 2 2" xfId="2247"/>
    <cellStyle name="常规 5 19 3" xfId="2248"/>
    <cellStyle name="常规 5 24 3" xfId="2249"/>
    <cellStyle name="常规 2 3 2 3" xfId="2250"/>
    <cellStyle name="常规 5 19 3 2" xfId="2251"/>
    <cellStyle name="常规 5 24 3 2" xfId="2252"/>
    <cellStyle name="常规 2 3 2 3 2" xfId="2253"/>
    <cellStyle name="常规 5 19 4" xfId="2254"/>
    <cellStyle name="常规 5 24 4" xfId="2255"/>
    <cellStyle name="常规 2 3 2 4" xfId="2256"/>
    <cellStyle name="常规 5 19 4 2" xfId="2257"/>
    <cellStyle name="常规 5 24 4 2" xfId="2258"/>
    <cellStyle name="常规 2 3 2 4 2" xfId="2259"/>
    <cellStyle name="常规 5 19 5" xfId="2260"/>
    <cellStyle name="常规 5 24 5" xfId="2261"/>
    <cellStyle name="常规 2 3 2 5" xfId="2262"/>
    <cellStyle name="常规 2 3 2 5 2" xfId="2263"/>
    <cellStyle name="常规 2 3 2 6" xfId="2264"/>
    <cellStyle name="常规 2 3 2 6 2" xfId="2265"/>
    <cellStyle name="常规 7 9 4 2" xfId="2266"/>
    <cellStyle name="常规 2 3 2 7" xfId="2267"/>
    <cellStyle name="常规 5 25" xfId="2268"/>
    <cellStyle name="常规 5 30" xfId="2269"/>
    <cellStyle name="常规 2 3 3" xfId="2270"/>
    <cellStyle name="常规 5 25 2" xfId="2271"/>
    <cellStyle name="常规 5 30 2" xfId="2272"/>
    <cellStyle name="常规 2 3 3 2" xfId="2273"/>
    <cellStyle name="常规 5 26 2" xfId="2274"/>
    <cellStyle name="常规 5 31 2" xfId="2275"/>
    <cellStyle name="常规 2 3 4 2" xfId="2276"/>
    <cellStyle name="常规 5 27" xfId="2277"/>
    <cellStyle name="常规 5 32" xfId="2278"/>
    <cellStyle name="常规 2 3 5" xfId="2279"/>
    <cellStyle name="常规 5 27 2" xfId="2280"/>
    <cellStyle name="常规 5 32 2" xfId="2281"/>
    <cellStyle name="常规 2 3 5 2" xfId="2282"/>
    <cellStyle name="常规 5 28" xfId="2283"/>
    <cellStyle name="常规 5 33" xfId="2284"/>
    <cellStyle name="常规 2 3 6" xfId="2285"/>
    <cellStyle name="常规 5 28 2" xfId="2286"/>
    <cellStyle name="常规 5 33 2" xfId="2287"/>
    <cellStyle name="常规 2 3 6 2" xfId="2288"/>
    <cellStyle name="常规 5 29" xfId="2289"/>
    <cellStyle name="常规 5 34" xfId="2290"/>
    <cellStyle name="常规 2 3 7" xfId="2291"/>
    <cellStyle name="常规 8 2 4" xfId="2292"/>
    <cellStyle name="常规 2 35" xfId="2293"/>
    <cellStyle name="常规 2 40" xfId="2294"/>
    <cellStyle name="常规 8 2 4 2" xfId="2295"/>
    <cellStyle name="常规 2 35 2" xfId="2296"/>
    <cellStyle name="常规 2 40 2" xfId="2297"/>
    <cellStyle name="常规 7 29 4" xfId="2298"/>
    <cellStyle name="常规 7 34 4" xfId="2299"/>
    <cellStyle name="常规 2 35 2 2" xfId="2300"/>
    <cellStyle name="常规 2 35 3" xfId="2301"/>
    <cellStyle name="常规 7 35 4" xfId="2302"/>
    <cellStyle name="常规 2 35 3 2" xfId="2303"/>
    <cellStyle name="常规 2 35 4" xfId="2304"/>
    <cellStyle name="常规 7 36 4" xfId="2305"/>
    <cellStyle name="常规 2 35 4 2" xfId="2306"/>
    <cellStyle name="常规 2 35 5" xfId="2307"/>
    <cellStyle name="常规 2 36 2" xfId="2308"/>
    <cellStyle name="常规 2 41 2" xfId="2309"/>
    <cellStyle name="常规 2 36 2 2" xfId="2310"/>
    <cellStyle name="常规 2 36 3" xfId="2311"/>
    <cellStyle name="常规 2 36 3 2" xfId="2312"/>
    <cellStyle name="常规 2 36 4" xfId="2313"/>
    <cellStyle name="常规 2 36 4 2" xfId="2314"/>
    <cellStyle name="常规 2 36 5" xfId="2315"/>
    <cellStyle name="常规 2 37" xfId="2316"/>
    <cellStyle name="常规 2 42" xfId="2317"/>
    <cellStyle name="常规 2 37 2" xfId="2318"/>
    <cellStyle name="常规 2 38" xfId="2319"/>
    <cellStyle name="常规 2 38 2" xfId="2320"/>
    <cellStyle name="常规 2 39" xfId="2321"/>
    <cellStyle name="常规 2 39 2" xfId="2322"/>
    <cellStyle name="常规 2 4" xfId="2323"/>
    <cellStyle name="常规 2 4 2" xfId="2324"/>
    <cellStyle name="常规 2 4 2 2 2" xfId="2325"/>
    <cellStyle name="常规 2 4 2 3 2" xfId="2326"/>
    <cellStyle name="常规 2 4 2 4" xfId="2327"/>
    <cellStyle name="常规 2 4 2 5" xfId="2328"/>
    <cellStyle name="常规 3 2 17 2 2" xfId="2329"/>
    <cellStyle name="常规 3 2 22 2 2" xfId="2330"/>
    <cellStyle name="常规 2 4 3" xfId="2331"/>
    <cellStyle name="常规 2 4 3 2" xfId="2332"/>
    <cellStyle name="好_报综合科" xfId="2333"/>
    <cellStyle name="常规 2 4 4" xfId="2334"/>
    <cellStyle name="好_报综合科 2" xfId="2335"/>
    <cellStyle name="常规 5 16" xfId="2336"/>
    <cellStyle name="常规 5 21" xfId="2337"/>
    <cellStyle name="常规 2 4 4 2" xfId="2338"/>
    <cellStyle name="常规 6 14 2 2" xfId="2339"/>
    <cellStyle name="常规 2 4 5" xfId="2340"/>
    <cellStyle name="常规 2 4 5 2" xfId="2341"/>
    <cellStyle name="常规 3 27 2 2" xfId="2342"/>
    <cellStyle name="常规 3 32 2 2" xfId="2343"/>
    <cellStyle name="常规 2 4 6" xfId="2344"/>
    <cellStyle name="常规 2 5" xfId="2345"/>
    <cellStyle name="常规 2 5 2" xfId="2346"/>
    <cellStyle name="检查单元格 6 2" xfId="2347"/>
    <cellStyle name="常规 2 5 2 2 2" xfId="2348"/>
    <cellStyle name="检查单元格 7 2" xfId="2349"/>
    <cellStyle name="常规 2 5 2 3 2" xfId="2350"/>
    <cellStyle name="检查单元格 8" xfId="2351"/>
    <cellStyle name="常规 2 5 2 4" xfId="2352"/>
    <cellStyle name="常规 2 5 2 4 2" xfId="2353"/>
    <cellStyle name="常规 2 6 2 2 2" xfId="2354"/>
    <cellStyle name="常规 2 5 2 5" xfId="2355"/>
    <cellStyle name="常规 4 15 2 2" xfId="2356"/>
    <cellStyle name="常规 4 20 2 2" xfId="2357"/>
    <cellStyle name="常规 3 2 17 3 2" xfId="2358"/>
    <cellStyle name="常规 3 2 22 3 2" xfId="2359"/>
    <cellStyle name="常规 2 5 3" xfId="2360"/>
    <cellStyle name="常规 2 5 3 2" xfId="2361"/>
    <cellStyle name="常规 2 5 4" xfId="2362"/>
    <cellStyle name="常规 5 2 10 5" xfId="2363"/>
    <cellStyle name="常规 2 5 4 2" xfId="2364"/>
    <cellStyle name="好_Book1_1" xfId="2365"/>
    <cellStyle name="常规 6 14 3 2" xfId="2366"/>
    <cellStyle name="常规 2 5 5" xfId="2367"/>
    <cellStyle name="常规 5 2 11 5" xfId="2368"/>
    <cellStyle name="常规 2 5 5 2" xfId="2369"/>
    <cellStyle name="好_Book1_2" xfId="2370"/>
    <cellStyle name="常规 3 27 3 2" xfId="2371"/>
    <cellStyle name="常规 3 32 3 2" xfId="2372"/>
    <cellStyle name="常规 2 5 6" xfId="2373"/>
    <cellStyle name="常规 2 6" xfId="2374"/>
    <cellStyle name="常规 2 6 2" xfId="2375"/>
    <cellStyle name="常规 3 2 2" xfId="2376"/>
    <cellStyle name="常规 2 6 2 3 2" xfId="2377"/>
    <cellStyle name="常规 3 3" xfId="2378"/>
    <cellStyle name="常规 2 6 2 4" xfId="2379"/>
    <cellStyle name="常规 3 3 2" xfId="2380"/>
    <cellStyle name="常规 2 6 2 4 2" xfId="2381"/>
    <cellStyle name="常规 3 4" xfId="2382"/>
    <cellStyle name="常规 2 6 2 5" xfId="2383"/>
    <cellStyle name="常规 4 15 3 2" xfId="2384"/>
    <cellStyle name="常规 4 20 3 2" xfId="2385"/>
    <cellStyle name="常规 3 2 17 4 2" xfId="2386"/>
    <cellStyle name="常规 3 2 22 4 2" xfId="2387"/>
    <cellStyle name="常规 2 6 3" xfId="2388"/>
    <cellStyle name="常规 2 6 3 2" xfId="2389"/>
    <cellStyle name="常规 2 6 4" xfId="2390"/>
    <cellStyle name="常规 2 6 4 2" xfId="2391"/>
    <cellStyle name="常规 6 14 4 2" xfId="2392"/>
    <cellStyle name="常规 2 6 5" xfId="2393"/>
    <cellStyle name="常规 2 6 5 2" xfId="2394"/>
    <cellStyle name="常规 7_Book1" xfId="2395"/>
    <cellStyle name="常规 3 27 4 2" xfId="2396"/>
    <cellStyle name="常规 3 32 4 2" xfId="2397"/>
    <cellStyle name="常规 2 6 6" xfId="2398"/>
    <cellStyle name="常规 4 15 4 2" xfId="2399"/>
    <cellStyle name="常规 4 20 4 2" xfId="2400"/>
    <cellStyle name="常规 2 7 3" xfId="2401"/>
    <cellStyle name="常规 2 7 3 2" xfId="2402"/>
    <cellStyle name="常规 2 7 4" xfId="2403"/>
    <cellStyle name="常规 2 7 4 2" xfId="2404"/>
    <cellStyle name="常规 2 7 5" xfId="2405"/>
    <cellStyle name="常规 2 7 5 2" xfId="2406"/>
    <cellStyle name="常规 2 7 6" xfId="2407"/>
    <cellStyle name="常规 6 19" xfId="2408"/>
    <cellStyle name="常规 6 24" xfId="2409"/>
    <cellStyle name="输入 2 2" xfId="2410"/>
    <cellStyle name="常规 2 8 2" xfId="2411"/>
    <cellStyle name="常规 6 19 2" xfId="2412"/>
    <cellStyle name="常规 6 24 2" xfId="2413"/>
    <cellStyle name="输入 2 2 2" xfId="2414"/>
    <cellStyle name="常规 2 8 2 2" xfId="2415"/>
    <cellStyle name="常规 6 25" xfId="2416"/>
    <cellStyle name="常规 6 30" xfId="2417"/>
    <cellStyle name="输入 2 3" xfId="2418"/>
    <cellStyle name="常规 2 8 3" xfId="2419"/>
    <cellStyle name="常规 6 25 2" xfId="2420"/>
    <cellStyle name="常规 6 30 2" xfId="2421"/>
    <cellStyle name="常规 2 8 3 2" xfId="2422"/>
    <cellStyle name="常规 6 26" xfId="2423"/>
    <cellStyle name="常规 6 31" xfId="2424"/>
    <cellStyle name="输入 2 4" xfId="2425"/>
    <cellStyle name="常规 2 8 4" xfId="2426"/>
    <cellStyle name="常规 6 26 2" xfId="2427"/>
    <cellStyle name="常规 6 31 2" xfId="2428"/>
    <cellStyle name="常规 2 8 4 2" xfId="2429"/>
    <cellStyle name="常规 6 27" xfId="2430"/>
    <cellStyle name="常规 6 32" xfId="2431"/>
    <cellStyle name="输入 2 5" xfId="2432"/>
    <cellStyle name="常规 2 8 5" xfId="2433"/>
    <cellStyle name="输入 3 2" xfId="2434"/>
    <cellStyle name="常规 2 9 2" xfId="2435"/>
    <cellStyle name="输入 3 2 2" xfId="2436"/>
    <cellStyle name="常规 2 9 2 2" xfId="2437"/>
    <cellStyle name="输入 3 3" xfId="2438"/>
    <cellStyle name="常规 2 9 3" xfId="2439"/>
    <cellStyle name="常规 7 2 2 5" xfId="2440"/>
    <cellStyle name="常规 2 9 3 2" xfId="2441"/>
    <cellStyle name="输入 3 4" xfId="2442"/>
    <cellStyle name="常规 2 9 4" xfId="2443"/>
    <cellStyle name="常规 2 9 4 2" xfId="2444"/>
    <cellStyle name="输入 3 5" xfId="2445"/>
    <cellStyle name="常规 2 9 5" xfId="2446"/>
    <cellStyle name="常规 2_2009年榆林国民经济计划" xfId="2447"/>
    <cellStyle name="常规 27 2" xfId="2448"/>
    <cellStyle name="常规 28 2" xfId="2449"/>
    <cellStyle name="常规 6 37" xfId="2450"/>
    <cellStyle name="常规 29" xfId="2451"/>
    <cellStyle name="常规 29 2" xfId="2452"/>
    <cellStyle name="常规 3" xfId="2453"/>
    <cellStyle name="常规 5 2 14 4" xfId="2454"/>
    <cellStyle name="常规 3 10 2 2" xfId="2455"/>
    <cellStyle name="常规 3 10 3" xfId="2456"/>
    <cellStyle name="常规 5 2 15 4" xfId="2457"/>
    <cellStyle name="常规 5 2 20 4" xfId="2458"/>
    <cellStyle name="常规 3 10 3 2" xfId="2459"/>
    <cellStyle name="常规 3 10 4" xfId="2460"/>
    <cellStyle name="常规 5 2 16 4" xfId="2461"/>
    <cellStyle name="常规 5 2 21 4" xfId="2462"/>
    <cellStyle name="常规 3 10 4 2" xfId="2463"/>
    <cellStyle name="常规 3 10 5" xfId="2464"/>
    <cellStyle name="常规 3 11 2 2" xfId="2465"/>
    <cellStyle name="常规 3 7 2 3 2" xfId="2466"/>
    <cellStyle name="常规 3 11 3 2" xfId="2467"/>
    <cellStyle name="常规 3 7 2 4 2" xfId="2468"/>
    <cellStyle name="常规 3 12 2 2" xfId="2469"/>
    <cellStyle name="常规 3 12 3" xfId="2470"/>
    <cellStyle name="常规 3 12 3 2" xfId="2471"/>
    <cellStyle name="常规 3 12 4" xfId="2472"/>
    <cellStyle name="常规 3 12 4 2" xfId="2473"/>
    <cellStyle name="常规 3 12 5" xfId="2474"/>
    <cellStyle name="常规 3 13 2" xfId="2475"/>
    <cellStyle name="常规 3 13 2 2" xfId="2476"/>
    <cellStyle name="常规 3 13 3" xfId="2477"/>
    <cellStyle name="常规 3 13 3 2" xfId="2478"/>
    <cellStyle name="常规 3 13 5" xfId="2479"/>
    <cellStyle name="常规 3 14" xfId="2480"/>
    <cellStyle name="常规 3 14 2" xfId="2481"/>
    <cellStyle name="常规 5 11 5" xfId="2482"/>
    <cellStyle name="常规 3 14 2 2" xfId="2483"/>
    <cellStyle name="常规 3 14 3" xfId="2484"/>
    <cellStyle name="常规 5 12 5" xfId="2485"/>
    <cellStyle name="常规 3 14 3 2" xfId="2486"/>
    <cellStyle name="常规 5 3 2 2" xfId="2487"/>
    <cellStyle name="常规 3 14 4" xfId="2488"/>
    <cellStyle name="常规 5 3 2 3" xfId="2489"/>
    <cellStyle name="常规 3 14 5" xfId="2490"/>
    <cellStyle name="常规 3 15" xfId="2491"/>
    <cellStyle name="常规 3 20" xfId="2492"/>
    <cellStyle name="常规 3 15 2" xfId="2493"/>
    <cellStyle name="常规 3 20 2" xfId="2494"/>
    <cellStyle name="常规 3 19" xfId="2495"/>
    <cellStyle name="常规 3 24" xfId="2496"/>
    <cellStyle name="常规 3 15 2 2" xfId="2497"/>
    <cellStyle name="常规 3 20 2 2" xfId="2498"/>
    <cellStyle name="常规 3 15 3" xfId="2499"/>
    <cellStyle name="常规 3 20 3" xfId="2500"/>
    <cellStyle name="常规 3 15 3 2" xfId="2501"/>
    <cellStyle name="常规 3 20 3 2" xfId="2502"/>
    <cellStyle name="常规 5 3 3 2" xfId="2503"/>
    <cellStyle name="常规 3 15 4" xfId="2504"/>
    <cellStyle name="常规 3 20 4" xfId="2505"/>
    <cellStyle name="常规 3 15 4 2" xfId="2506"/>
    <cellStyle name="常规 3 20 4 2" xfId="2507"/>
    <cellStyle name="常规 3 15 5" xfId="2508"/>
    <cellStyle name="常规 3 20 5" xfId="2509"/>
    <cellStyle name="常规 3 16 2" xfId="2510"/>
    <cellStyle name="常规 3 21 2" xfId="2511"/>
    <cellStyle name="常规 3 16 2 2" xfId="2512"/>
    <cellStyle name="常规 3 21 2 2" xfId="2513"/>
    <cellStyle name="常规 3 16 3" xfId="2514"/>
    <cellStyle name="常规 3 21 3" xfId="2515"/>
    <cellStyle name="常规 3 16 3 2" xfId="2516"/>
    <cellStyle name="常规 3 21 3 2" xfId="2517"/>
    <cellStyle name="常规 5 3 4 2" xfId="2518"/>
    <cellStyle name="常规 3 16 4" xfId="2519"/>
    <cellStyle name="常规 3 21 4" xfId="2520"/>
    <cellStyle name="常规 3 16 4 2" xfId="2521"/>
    <cellStyle name="常规 3 21 4 2" xfId="2522"/>
    <cellStyle name="常规 5 2 26 2 2" xfId="2523"/>
    <cellStyle name="常规 5 2 31 2 2" xfId="2524"/>
    <cellStyle name="常规 3 16 5" xfId="2525"/>
    <cellStyle name="常规 3 21 5" xfId="2526"/>
    <cellStyle name="常规 3 17" xfId="2527"/>
    <cellStyle name="常规 3 22" xfId="2528"/>
    <cellStyle name="常规 3 17 2" xfId="2529"/>
    <cellStyle name="常规 3 22 2" xfId="2530"/>
    <cellStyle name="常规 3 17 2 2" xfId="2531"/>
    <cellStyle name="常规 3 22 2 2" xfId="2532"/>
    <cellStyle name="常规 3 17 3" xfId="2533"/>
    <cellStyle name="常规 3 22 3" xfId="2534"/>
    <cellStyle name="常规 3 17 3 2" xfId="2535"/>
    <cellStyle name="常规 3 22 3 2" xfId="2536"/>
    <cellStyle name="常规 5 3 5 2" xfId="2537"/>
    <cellStyle name="常规 3 17 4" xfId="2538"/>
    <cellStyle name="常规 3 22 4" xfId="2539"/>
    <cellStyle name="常规 3 17 4 2" xfId="2540"/>
    <cellStyle name="常规 3 22 4 2" xfId="2541"/>
    <cellStyle name="常规 5 2 26 3 2" xfId="2542"/>
    <cellStyle name="常规 5 2 31 3 2" xfId="2543"/>
    <cellStyle name="常规 3 17 5" xfId="2544"/>
    <cellStyle name="常规 3 22 5" xfId="2545"/>
    <cellStyle name="常规 3 18" xfId="2546"/>
    <cellStyle name="常规 3 23" xfId="2547"/>
    <cellStyle name="常规 3 18 2" xfId="2548"/>
    <cellStyle name="常规 3 23 2" xfId="2549"/>
    <cellStyle name="计算 8" xfId="2550"/>
    <cellStyle name="常规 3 18 2 2" xfId="2551"/>
    <cellStyle name="常规 3 23 2 2" xfId="2552"/>
    <cellStyle name="常规 3 18 3" xfId="2553"/>
    <cellStyle name="常规 3 23 3" xfId="2554"/>
    <cellStyle name="常规 3 18 3 2" xfId="2555"/>
    <cellStyle name="常规 3 23 3 2" xfId="2556"/>
    <cellStyle name="常规 3 18 4" xfId="2557"/>
    <cellStyle name="常规 3 23 4" xfId="2558"/>
    <cellStyle name="常规 3 18 4 2" xfId="2559"/>
    <cellStyle name="常规 3 23 4 2" xfId="2560"/>
    <cellStyle name="常规 5 2 26 4 2" xfId="2561"/>
    <cellStyle name="常规 5 2 31 4 2" xfId="2562"/>
    <cellStyle name="常规 3 18 5" xfId="2563"/>
    <cellStyle name="常规 3 23 5" xfId="2564"/>
    <cellStyle name="常规 3 19 2" xfId="2565"/>
    <cellStyle name="常规 3 24 2" xfId="2566"/>
    <cellStyle name="常规 6 11 5" xfId="2567"/>
    <cellStyle name="常规 3 19 2 2" xfId="2568"/>
    <cellStyle name="常规 3 24 2 2" xfId="2569"/>
    <cellStyle name="常规 3 19 3" xfId="2570"/>
    <cellStyle name="常规 3 24 3" xfId="2571"/>
    <cellStyle name="常规 6 12 5" xfId="2572"/>
    <cellStyle name="常规 3 19 3 2" xfId="2573"/>
    <cellStyle name="常规 3 24 3 2" xfId="2574"/>
    <cellStyle name="常规 3 19 4" xfId="2575"/>
    <cellStyle name="常规 3 24 4" xfId="2576"/>
    <cellStyle name="常规 6 13 5" xfId="2577"/>
    <cellStyle name="常规 3 19 4 2" xfId="2578"/>
    <cellStyle name="常规 3 24 4 2" xfId="2579"/>
    <cellStyle name="常规 3 19 5" xfId="2580"/>
    <cellStyle name="常规 3 24 5" xfId="2581"/>
    <cellStyle name="常规 5 2 19 5" xfId="2582"/>
    <cellStyle name="常规 5 2 24 5" xfId="2583"/>
    <cellStyle name="常规 3 2 10" xfId="2584"/>
    <cellStyle name="常规 3 2 10 4 2" xfId="2585"/>
    <cellStyle name="常规 3 2 10 5" xfId="2586"/>
    <cellStyle name="常规 3 2 11" xfId="2587"/>
    <cellStyle name="常规 3 2 11 4 2" xfId="2588"/>
    <cellStyle name="常规 3 2 11 5" xfId="2589"/>
    <cellStyle name="常规 4 10 3 2" xfId="2590"/>
    <cellStyle name="常规 3 2 12 4 2" xfId="2591"/>
    <cellStyle name="常规 4 10 4" xfId="2592"/>
    <cellStyle name="常规 3 2 12 5" xfId="2593"/>
    <cellStyle name="常规 4 11 3 2" xfId="2594"/>
    <cellStyle name="常规 3 2 13 4 2" xfId="2595"/>
    <cellStyle name="常规 4 11 4" xfId="2596"/>
    <cellStyle name="常规 3 2 13 5" xfId="2597"/>
    <cellStyle name="常规 6 13 2" xfId="2598"/>
    <cellStyle name="常规 4 12 3 2" xfId="2599"/>
    <cellStyle name="常规 3 2 14 4 2" xfId="2600"/>
    <cellStyle name="常规 6 14" xfId="2601"/>
    <cellStyle name="常规 4 12 4" xfId="2602"/>
    <cellStyle name="常规 3 2 14 5" xfId="2603"/>
    <cellStyle name="常规 3 2 15 2" xfId="2604"/>
    <cellStyle name="常规 3 2 20 2" xfId="2605"/>
    <cellStyle name="常规 3 2 15 2 2" xfId="2606"/>
    <cellStyle name="常规 3 2 20 2 2" xfId="2607"/>
    <cellStyle name="常规 4 13 2" xfId="2608"/>
    <cellStyle name="常规 3 2 15 3" xfId="2609"/>
    <cellStyle name="常规 3 2 20 3" xfId="2610"/>
    <cellStyle name="常规 4 13 3" xfId="2611"/>
    <cellStyle name="常规 3 2 15 4" xfId="2612"/>
    <cellStyle name="常规 3 2 20 4" xfId="2613"/>
    <cellStyle name="汇总 7" xfId="2614"/>
    <cellStyle name="常规 4 13 3 2" xfId="2615"/>
    <cellStyle name="常规 3 2 15 4 2" xfId="2616"/>
    <cellStyle name="常规 3 2 20 4 2" xfId="2617"/>
    <cellStyle name="常规 4 13 4" xfId="2618"/>
    <cellStyle name="常规 3 2 15 5" xfId="2619"/>
    <cellStyle name="常规 3 2 20 5" xfId="2620"/>
    <cellStyle name="常规 3 2 16" xfId="2621"/>
    <cellStyle name="常规 3 2 21" xfId="2622"/>
    <cellStyle name="常规 3 2 16 2" xfId="2623"/>
    <cellStyle name="常规 3 2 21 2" xfId="2624"/>
    <cellStyle name="常规 3 2 16 2 2" xfId="2625"/>
    <cellStyle name="常规 3 2 21 2 2" xfId="2626"/>
    <cellStyle name="常规 4 14 2" xfId="2627"/>
    <cellStyle name="常规 3 2 16 3" xfId="2628"/>
    <cellStyle name="常规 3 2 21 3" xfId="2629"/>
    <cellStyle name="常规 4 14 3" xfId="2630"/>
    <cellStyle name="常规 3 2 16 4" xfId="2631"/>
    <cellStyle name="常规 3 2 21 4" xfId="2632"/>
    <cellStyle name="常规 4 14 3 2" xfId="2633"/>
    <cellStyle name="常规 3 2 16 4 2" xfId="2634"/>
    <cellStyle name="常规 3 2 21 4 2" xfId="2635"/>
    <cellStyle name="常规 5 8 2 2" xfId="2636"/>
    <cellStyle name="常规 4 14 4" xfId="2637"/>
    <cellStyle name="常规 3 2 16 5" xfId="2638"/>
    <cellStyle name="常规 3 2 21 5" xfId="2639"/>
    <cellStyle name="常规 5 8 3 2" xfId="2640"/>
    <cellStyle name="常规 4 15 4" xfId="2641"/>
    <cellStyle name="常规 4 20 4" xfId="2642"/>
    <cellStyle name="常规 3 2 17 5" xfId="2643"/>
    <cellStyle name="常规 3 2 22 5" xfId="2644"/>
    <cellStyle name="常规 3 2 18 2" xfId="2645"/>
    <cellStyle name="常规 3 2 23 2" xfId="2646"/>
    <cellStyle name="常规 4 16 2" xfId="2647"/>
    <cellStyle name="常规 4 21 2" xfId="2648"/>
    <cellStyle name="常规 3 2 18 3" xfId="2649"/>
    <cellStyle name="常规 3 2 23 3" xfId="2650"/>
    <cellStyle name="常规 4 16 2 2" xfId="2651"/>
    <cellStyle name="常规 4 21 2 2" xfId="2652"/>
    <cellStyle name="常规 3 5 3" xfId="2653"/>
    <cellStyle name="常规 3 2 18 3 2" xfId="2654"/>
    <cellStyle name="常规 3 2 23 3 2" xfId="2655"/>
    <cellStyle name="常规 4 16 3" xfId="2656"/>
    <cellStyle name="常规 4 21 3" xfId="2657"/>
    <cellStyle name="常规 3 2 18 4" xfId="2658"/>
    <cellStyle name="常规 3 2 23 4" xfId="2659"/>
    <cellStyle name="常规 5 8 4 2" xfId="2660"/>
    <cellStyle name="常规 4 16 4" xfId="2661"/>
    <cellStyle name="常规 4 21 4" xfId="2662"/>
    <cellStyle name="常规 3 2 18 5" xfId="2663"/>
    <cellStyle name="常规 3 2 23 5" xfId="2664"/>
    <cellStyle name="常规 7 11" xfId="2665"/>
    <cellStyle name="常规 3 2 19 2" xfId="2666"/>
    <cellStyle name="常规 3 2 24 2" xfId="2667"/>
    <cellStyle name="常规 7 12" xfId="2668"/>
    <cellStyle name="常规 4 17 2" xfId="2669"/>
    <cellStyle name="常规 4 22 2" xfId="2670"/>
    <cellStyle name="常规 3 2 19 3" xfId="2671"/>
    <cellStyle name="常规 3 2 24 3" xfId="2672"/>
    <cellStyle name="常规 7 5" xfId="2673"/>
    <cellStyle name="常规 7 12 2" xfId="2674"/>
    <cellStyle name="常规 4 5 3" xfId="2675"/>
    <cellStyle name="常规 4 17 2 2" xfId="2676"/>
    <cellStyle name="常规 4 22 2 2" xfId="2677"/>
    <cellStyle name="常规 3 2 19 3 2" xfId="2678"/>
    <cellStyle name="常规 3 2 24 3 2" xfId="2679"/>
    <cellStyle name="常规 7 13" xfId="2680"/>
    <cellStyle name="常规 4 17 3" xfId="2681"/>
    <cellStyle name="常规 4 22 3" xfId="2682"/>
    <cellStyle name="常规 3 2 19 4" xfId="2683"/>
    <cellStyle name="常规 3 2 24 4" xfId="2684"/>
    <cellStyle name="常规 7 14" xfId="2685"/>
    <cellStyle name="常规 4 17 4" xfId="2686"/>
    <cellStyle name="常规 4 22 4" xfId="2687"/>
    <cellStyle name="常规 3 2 19 5" xfId="2688"/>
    <cellStyle name="常规 3 2 24 5" xfId="2689"/>
    <cellStyle name="常规 3 2 2 2" xfId="2690"/>
    <cellStyle name="常规 3 2 2 2 2" xfId="2691"/>
    <cellStyle name="常规 5 2 36 3" xfId="2692"/>
    <cellStyle name="常规 7 15" xfId="2693"/>
    <cellStyle name="常规 7 20" xfId="2694"/>
    <cellStyle name="常规 3 2 2 2 2 2" xfId="2695"/>
    <cellStyle name="常规 5 2 36 3 2" xfId="2696"/>
    <cellStyle name="常规 4 17 5" xfId="2697"/>
    <cellStyle name="常规 4 22 5" xfId="2698"/>
    <cellStyle name="常规 3 2 2 2 3" xfId="2699"/>
    <cellStyle name="常规 5 2 36 4" xfId="2700"/>
    <cellStyle name="常规 3 2 2 2 3 2" xfId="2701"/>
    <cellStyle name="常规 5 2 36 4 2" xfId="2702"/>
    <cellStyle name="常规 4 18 5" xfId="2703"/>
    <cellStyle name="常规 4 23 5" xfId="2704"/>
    <cellStyle name="常规 4 19 5" xfId="2705"/>
    <cellStyle name="常规 4 24 5" xfId="2706"/>
    <cellStyle name="常规 3 2 2 2 4 2" xfId="2707"/>
    <cellStyle name="常规 3 2 2 2 5" xfId="2708"/>
    <cellStyle name="常规 3 2 25 2" xfId="2709"/>
    <cellStyle name="常规 3 2 30 2" xfId="2710"/>
    <cellStyle name="常规 5 4 3" xfId="2711"/>
    <cellStyle name="常规 4 3 2 3" xfId="2712"/>
    <cellStyle name="常规 3 2 25 2 2" xfId="2713"/>
    <cellStyle name="常规 3 2 30 2 2" xfId="2714"/>
    <cellStyle name="常规 4 18 2" xfId="2715"/>
    <cellStyle name="常规 4 23 2" xfId="2716"/>
    <cellStyle name="常规 3 2 25 3" xfId="2717"/>
    <cellStyle name="常规 3 2 30 3" xfId="2718"/>
    <cellStyle name="常规 5 5 3" xfId="2719"/>
    <cellStyle name="常规 4 18 2 2" xfId="2720"/>
    <cellStyle name="常规 4 23 2 2" xfId="2721"/>
    <cellStyle name="常规 3 2 25 3 2" xfId="2722"/>
    <cellStyle name="常规 3 2 30 3 2" xfId="2723"/>
    <cellStyle name="常规 4 18 3" xfId="2724"/>
    <cellStyle name="常规 4 23 3" xfId="2725"/>
    <cellStyle name="常规 3 2 25 4" xfId="2726"/>
    <cellStyle name="常规 3 2 30 4" xfId="2727"/>
    <cellStyle name="常规 5 6 3" xfId="2728"/>
    <cellStyle name="常规 4 18 3 2" xfId="2729"/>
    <cellStyle name="常规 4 23 3 2" xfId="2730"/>
    <cellStyle name="常规 3 2 25 4 2" xfId="2731"/>
    <cellStyle name="常规 3 2 30 4 2" xfId="2732"/>
    <cellStyle name="常规 4 18 4" xfId="2733"/>
    <cellStyle name="常规 4 23 4" xfId="2734"/>
    <cellStyle name="常规 3 2 25 5" xfId="2735"/>
    <cellStyle name="常规 3 2 30 5" xfId="2736"/>
    <cellStyle name="常规 3 2 26" xfId="2737"/>
    <cellStyle name="常规 3 2 31" xfId="2738"/>
    <cellStyle name="常规 3 2 26 2" xfId="2739"/>
    <cellStyle name="常规 3 2 31 2" xfId="2740"/>
    <cellStyle name="常规 6 4 3" xfId="2741"/>
    <cellStyle name="常规 4 4 2 3" xfId="2742"/>
    <cellStyle name="常规 3 2 26 2 2" xfId="2743"/>
    <cellStyle name="常规 3 2 31 2 2" xfId="2744"/>
    <cellStyle name="常规 4 19 2" xfId="2745"/>
    <cellStyle name="常规 4 24 2" xfId="2746"/>
    <cellStyle name="常规 3 2 26 3" xfId="2747"/>
    <cellStyle name="常规 3 2 31 3" xfId="2748"/>
    <cellStyle name="常规 6 5 3" xfId="2749"/>
    <cellStyle name="常规 4 19 2 2" xfId="2750"/>
    <cellStyle name="常规 4 24 2 2" xfId="2751"/>
    <cellStyle name="常规 3 2 26 3 2" xfId="2752"/>
    <cellStyle name="常规 3 2 31 3 2" xfId="2753"/>
    <cellStyle name="常规 4 19 3" xfId="2754"/>
    <cellStyle name="常规 4 24 3" xfId="2755"/>
    <cellStyle name="常规 3 2 26 4" xfId="2756"/>
    <cellStyle name="常规 3 2 31 4" xfId="2757"/>
    <cellStyle name="常规 6 6 3" xfId="2758"/>
    <cellStyle name="常规 4 19 3 2" xfId="2759"/>
    <cellStyle name="常规 4 24 3 2" xfId="2760"/>
    <cellStyle name="常规 3 2 26 4 2" xfId="2761"/>
    <cellStyle name="常规 3 2 31 4 2" xfId="2762"/>
    <cellStyle name="常规 4 19 4" xfId="2763"/>
    <cellStyle name="常规 4 24 4" xfId="2764"/>
    <cellStyle name="常规 3 2 26 5" xfId="2765"/>
    <cellStyle name="常规 3 2 31 5" xfId="2766"/>
    <cellStyle name="常规 7 4 3" xfId="2767"/>
    <cellStyle name="常规 4 5 2 3" xfId="2768"/>
    <cellStyle name="常规 3 2 27 2 2" xfId="2769"/>
    <cellStyle name="常规 3 2 32 2 2" xfId="2770"/>
    <cellStyle name="常规 7 5 3" xfId="2771"/>
    <cellStyle name="常规 4 25 2 2" xfId="2772"/>
    <cellStyle name="常规 4 30 2 2" xfId="2773"/>
    <cellStyle name="常规 3 2 27 3 2" xfId="2774"/>
    <cellStyle name="常规 3 2 32 3 2" xfId="2775"/>
    <cellStyle name="常规 7 6 3" xfId="2776"/>
    <cellStyle name="常规 4 25 3 2" xfId="2777"/>
    <cellStyle name="常规 4 30 3 2" xfId="2778"/>
    <cellStyle name="常规 3 2 27 4 2" xfId="2779"/>
    <cellStyle name="常规 3 2 32 4 2" xfId="2780"/>
    <cellStyle name="常规 4 25 4" xfId="2781"/>
    <cellStyle name="常规 4 30 4" xfId="2782"/>
    <cellStyle name="常规 3 2 27 5" xfId="2783"/>
    <cellStyle name="常规 3 2 32 5" xfId="2784"/>
    <cellStyle name="常规 3 2 28 2" xfId="2785"/>
    <cellStyle name="常规 3 2 33 2" xfId="2786"/>
    <cellStyle name="常规 4 6 2 3" xfId="2787"/>
    <cellStyle name="常规 3 2 28 2 2" xfId="2788"/>
    <cellStyle name="常规 3 2 33 2 2" xfId="2789"/>
    <cellStyle name="常规 4 26 2" xfId="2790"/>
    <cellStyle name="常规 4 31 2" xfId="2791"/>
    <cellStyle name="常规 3 2 28 3" xfId="2792"/>
    <cellStyle name="常规 3 2 33 3" xfId="2793"/>
    <cellStyle name="常规 4 26 2 2" xfId="2794"/>
    <cellStyle name="常规 4 31 2 2" xfId="2795"/>
    <cellStyle name="常规 3 2 28 3 2" xfId="2796"/>
    <cellStyle name="常规 3 2 33 3 2" xfId="2797"/>
    <cellStyle name="常规 4 26 3" xfId="2798"/>
    <cellStyle name="常规 4 31 3" xfId="2799"/>
    <cellStyle name="常规 3 2 28 4" xfId="2800"/>
    <cellStyle name="常规 3 2 33 4" xfId="2801"/>
    <cellStyle name="常规 4 26 3 2" xfId="2802"/>
    <cellStyle name="常规 4 31 3 2" xfId="2803"/>
    <cellStyle name="常规 3 2 28 4 2" xfId="2804"/>
    <cellStyle name="常规 3 2 33 4 2" xfId="2805"/>
    <cellStyle name="常规 4 26 4" xfId="2806"/>
    <cellStyle name="常规 4 31 4" xfId="2807"/>
    <cellStyle name="常规 3 2 28 5" xfId="2808"/>
    <cellStyle name="常规 3 2 33 5" xfId="2809"/>
    <cellStyle name="常规 3 2 29 2" xfId="2810"/>
    <cellStyle name="常规 3 2 34 2" xfId="2811"/>
    <cellStyle name="常规 4 27 2" xfId="2812"/>
    <cellStyle name="常规 4 32 2" xfId="2813"/>
    <cellStyle name="常规 3 2 29 3" xfId="2814"/>
    <cellStyle name="常规 3 2 34 3" xfId="2815"/>
    <cellStyle name="常规 4 27 3" xfId="2816"/>
    <cellStyle name="常规 4 32 3" xfId="2817"/>
    <cellStyle name="常规 3 2 29 4" xfId="2818"/>
    <cellStyle name="常规 3 2 34 4" xfId="2819"/>
    <cellStyle name="常规 4 27 4" xfId="2820"/>
    <cellStyle name="常规 4 32 4" xfId="2821"/>
    <cellStyle name="常规 3 2 29 5" xfId="2822"/>
    <cellStyle name="常规 3 2 34 5" xfId="2823"/>
    <cellStyle name="常规 3 2 3 2 2" xfId="2824"/>
    <cellStyle name="常规 3 2 35 2" xfId="2825"/>
    <cellStyle name="常规 3 2 40 2" xfId="2826"/>
    <cellStyle name="常规 4 28 2" xfId="2827"/>
    <cellStyle name="常规 4 33 2" xfId="2828"/>
    <cellStyle name="常规 3 2 35 3" xfId="2829"/>
    <cellStyle name="常规 4 28 3" xfId="2830"/>
    <cellStyle name="常规 4 33 3" xfId="2831"/>
    <cellStyle name="常规 3 2 35 4" xfId="2832"/>
    <cellStyle name="常规 4 28 4" xfId="2833"/>
    <cellStyle name="常规 4 33 4" xfId="2834"/>
    <cellStyle name="常规 3 2 35 5" xfId="2835"/>
    <cellStyle name="常规 3 2 36" xfId="2836"/>
    <cellStyle name="常规 3 2 41" xfId="2837"/>
    <cellStyle name="常规 3 2 36 2" xfId="2838"/>
    <cellStyle name="常规 3 2 41 2" xfId="2839"/>
    <cellStyle name="常规 4 29 2" xfId="2840"/>
    <cellStyle name="常规 4 34 2" xfId="2841"/>
    <cellStyle name="常规 3 2 36 3" xfId="2842"/>
    <cellStyle name="常规 4 29 3" xfId="2843"/>
    <cellStyle name="常规 4 34 3" xfId="2844"/>
    <cellStyle name="常规 3 2 36 4" xfId="2845"/>
    <cellStyle name="常规 3 2 37" xfId="2846"/>
    <cellStyle name="常规 3 2 42" xfId="2847"/>
    <cellStyle name="常规 3 2 37 2" xfId="2848"/>
    <cellStyle name="常规 3 2 38" xfId="2849"/>
    <cellStyle name="常规 3 2 38 2" xfId="2850"/>
    <cellStyle name="常规 3 2 39" xfId="2851"/>
    <cellStyle name="常规 3 2 39 2" xfId="2852"/>
    <cellStyle name="常规 3 2 4" xfId="2853"/>
    <cellStyle name="常规 3 2 4 2" xfId="2854"/>
    <cellStyle name="常规 3 2 7 2 2" xfId="2855"/>
    <cellStyle name="常规 3 2 8 2 2" xfId="2856"/>
    <cellStyle name="常规 7 3" xfId="2857"/>
    <cellStyle name="常规 3 2 9 2 2" xfId="2858"/>
    <cellStyle name="常规 5 2 6" xfId="2859"/>
    <cellStyle name="常规 3 2_2009年1-2重点建设项目及重大前期项目" xfId="2860"/>
    <cellStyle name="常规 3 25" xfId="2861"/>
    <cellStyle name="常规 3 30" xfId="2862"/>
    <cellStyle name="常规 3 25 2" xfId="2863"/>
    <cellStyle name="常规 3 30 2" xfId="2864"/>
    <cellStyle name="常规 3 25 2 2" xfId="2865"/>
    <cellStyle name="常规 3 30 2 2" xfId="2866"/>
    <cellStyle name="常规 3 25 3" xfId="2867"/>
    <cellStyle name="常规 3 30 3" xfId="2868"/>
    <cellStyle name="常规 3 25 3 2" xfId="2869"/>
    <cellStyle name="常规 3 30 3 2" xfId="2870"/>
    <cellStyle name="常规 3 25 4" xfId="2871"/>
    <cellStyle name="常规 3 30 4" xfId="2872"/>
    <cellStyle name="常规 3 25 4 2" xfId="2873"/>
    <cellStyle name="常规 3 30 4 2" xfId="2874"/>
    <cellStyle name="常规 3 25 5" xfId="2875"/>
    <cellStyle name="常规 3 30 5" xfId="2876"/>
    <cellStyle name="常规 5 14 3 2" xfId="2877"/>
    <cellStyle name="常规 3 26" xfId="2878"/>
    <cellStyle name="常规 3 31" xfId="2879"/>
    <cellStyle name="常规 3 26 2" xfId="2880"/>
    <cellStyle name="常规 3 31 2" xfId="2881"/>
    <cellStyle name="常规 3 26 2 2" xfId="2882"/>
    <cellStyle name="常规 3 31 2 2" xfId="2883"/>
    <cellStyle name="常规 3 26 3" xfId="2884"/>
    <cellStyle name="常规 3 31 3" xfId="2885"/>
    <cellStyle name="常规 3 26 3 2" xfId="2886"/>
    <cellStyle name="常规 3 31 3 2" xfId="2887"/>
    <cellStyle name="常规 3 26 4" xfId="2888"/>
    <cellStyle name="常规 3 31 4" xfId="2889"/>
    <cellStyle name="常规 3 26 4 2" xfId="2890"/>
    <cellStyle name="常规 3 31 4 2" xfId="2891"/>
    <cellStyle name="常规 3 26 5" xfId="2892"/>
    <cellStyle name="常规 3 31 5" xfId="2893"/>
    <cellStyle name="常规 3 27 2" xfId="2894"/>
    <cellStyle name="常规 3 32 2" xfId="2895"/>
    <cellStyle name="常规 3 27 3" xfId="2896"/>
    <cellStyle name="常规 3 32 3" xfId="2897"/>
    <cellStyle name="常规 3 27 4" xfId="2898"/>
    <cellStyle name="常规 3 32 4" xfId="2899"/>
    <cellStyle name="常规 3 27 5" xfId="2900"/>
    <cellStyle name="常规 3 32 5" xfId="2901"/>
    <cellStyle name="常规 7 13 4 2" xfId="2902"/>
    <cellStyle name="常规 4 6 5 2" xfId="2903"/>
    <cellStyle name="常规 3 28" xfId="2904"/>
    <cellStyle name="常规 3 33" xfId="2905"/>
    <cellStyle name="常规 3 28 2" xfId="2906"/>
    <cellStyle name="常规 3 33 2" xfId="2907"/>
    <cellStyle name="常规 3 28 3" xfId="2908"/>
    <cellStyle name="常规 3 33 3" xfId="2909"/>
    <cellStyle name="常规 3 28 4" xfId="2910"/>
    <cellStyle name="常规 3 33 4" xfId="2911"/>
    <cellStyle name="常规 3 6 6" xfId="2912"/>
    <cellStyle name="常规 3 28 4 2" xfId="2913"/>
    <cellStyle name="常规 3 33 4 2" xfId="2914"/>
    <cellStyle name="常规 3 28 5" xfId="2915"/>
    <cellStyle name="常规 3 33 5" xfId="2916"/>
    <cellStyle name="常规 4 26 4 2" xfId="2917"/>
    <cellStyle name="常规 4 31 4 2" xfId="2918"/>
    <cellStyle name="常规 3 29" xfId="2919"/>
    <cellStyle name="常规 3 34" xfId="2920"/>
    <cellStyle name="常规 7 11 5" xfId="2921"/>
    <cellStyle name="常规 3 29 2 2" xfId="2922"/>
    <cellStyle name="常规 3 34 2 2" xfId="2923"/>
    <cellStyle name="常规 6 8" xfId="2924"/>
    <cellStyle name="常规 4 4 6" xfId="2925"/>
    <cellStyle name="常规 3 29 3 2" xfId="2926"/>
    <cellStyle name="常规 3 34 3 2" xfId="2927"/>
    <cellStyle name="常规 7 8" xfId="2928"/>
    <cellStyle name="常规 7 12 5" xfId="2929"/>
    <cellStyle name="常规 4 5 6" xfId="2930"/>
    <cellStyle name="常规 3 29 4" xfId="2931"/>
    <cellStyle name="常规 3 34 4" xfId="2932"/>
    <cellStyle name="常规 7 13 5" xfId="2933"/>
    <cellStyle name="常规 4 6 6" xfId="2934"/>
    <cellStyle name="常规 3 29 4 2" xfId="2935"/>
    <cellStyle name="常规 3 34 4 2" xfId="2936"/>
    <cellStyle name="常规 3 29 5" xfId="2937"/>
    <cellStyle name="常规 3 34 5" xfId="2938"/>
    <cellStyle name="常规 3 3 2 2" xfId="2939"/>
    <cellStyle name="常规 3 3 2 2 2" xfId="2940"/>
    <cellStyle name="常规 3 3 2 3" xfId="2941"/>
    <cellStyle name="常规 3 3 2 3 2" xfId="2942"/>
    <cellStyle name="常规 3 3 2 4" xfId="2943"/>
    <cellStyle name="常规 3 3 2 4 2" xfId="2944"/>
    <cellStyle name="常规 3 3 2 5" xfId="2945"/>
    <cellStyle name="常规 3 3 2 5 2" xfId="2946"/>
    <cellStyle name="常规 3 3 2 6" xfId="2947"/>
    <cellStyle name="常规 3 3 2 6 2" xfId="2948"/>
    <cellStyle name="常规 3 3 2 7" xfId="2949"/>
    <cellStyle name="常规 3 3 3" xfId="2950"/>
    <cellStyle name="常规 3 3 3 2" xfId="2951"/>
    <cellStyle name="常规 3 3 4" xfId="2952"/>
    <cellStyle name="常规 3 3 4 2" xfId="2953"/>
    <cellStyle name="常规 3 35" xfId="2954"/>
    <cellStyle name="常规 3 40" xfId="2955"/>
    <cellStyle name="常规 3 35 2" xfId="2956"/>
    <cellStyle name="常规 3 40 2" xfId="2957"/>
    <cellStyle name="常规 5 4 6" xfId="2958"/>
    <cellStyle name="常规 3 35 2 2" xfId="2959"/>
    <cellStyle name="常规 5 5 6" xfId="2960"/>
    <cellStyle name="常规 3 35 3 2" xfId="2961"/>
    <cellStyle name="常规 3 35 4" xfId="2962"/>
    <cellStyle name="常规 5 6 6" xfId="2963"/>
    <cellStyle name="常规 3 35 4 2" xfId="2964"/>
    <cellStyle name="常规 3 35 5" xfId="2965"/>
    <cellStyle name="常规 3 36" xfId="2966"/>
    <cellStyle name="常规 3 41" xfId="2967"/>
    <cellStyle name="常规 6 2 2 2" xfId="2968"/>
    <cellStyle name="常规 3 36 2" xfId="2969"/>
    <cellStyle name="常规 3 41 2" xfId="2970"/>
    <cellStyle name="常规 6 2 2 2 2" xfId="2971"/>
    <cellStyle name="常规 6 4 6" xfId="2972"/>
    <cellStyle name="常规 3 36 2 2" xfId="2973"/>
    <cellStyle name="常规 6 5 6" xfId="2974"/>
    <cellStyle name="警告文本 6" xfId="2975"/>
    <cellStyle name="常规 3 36 3 2" xfId="2976"/>
    <cellStyle name="常规 3 36 4" xfId="2977"/>
    <cellStyle name="常规 6 6 6" xfId="2978"/>
    <cellStyle name="常规 3 36 4 2" xfId="2979"/>
    <cellStyle name="常规 3 36 5" xfId="2980"/>
    <cellStyle name="常规 3 37" xfId="2981"/>
    <cellStyle name="常规 3 42" xfId="2982"/>
    <cellStyle name="常规 6 2 2 3" xfId="2983"/>
    <cellStyle name="常规 3 37 2" xfId="2984"/>
    <cellStyle name="常规 6 2 2 3 2" xfId="2985"/>
    <cellStyle name="常规 3 38" xfId="2986"/>
    <cellStyle name="常规 6 2 2 4" xfId="2987"/>
    <cellStyle name="常规 3 38 2" xfId="2988"/>
    <cellStyle name="常规 6 2 2 4 2" xfId="2989"/>
    <cellStyle name="常规 3 39" xfId="2990"/>
    <cellStyle name="常规 6 2 2 5" xfId="2991"/>
    <cellStyle name="常规 3 39 2" xfId="2992"/>
    <cellStyle name="常规 3 4 2" xfId="2993"/>
    <cellStyle name="常规 3 4 2 2" xfId="2994"/>
    <cellStyle name="常规 3 4 2 2 2" xfId="2995"/>
    <cellStyle name="常规 3 4 2 3" xfId="2996"/>
    <cellStyle name="常规 3 4 2 3 2" xfId="2997"/>
    <cellStyle name="常规 3 4 2 4" xfId="2998"/>
    <cellStyle name="常规 3 4 2 4 2" xfId="2999"/>
    <cellStyle name="常规 3 4 2 5" xfId="3000"/>
    <cellStyle name="常规 3 4 4" xfId="3001"/>
    <cellStyle name="常规 3 4 4 2" xfId="3002"/>
    <cellStyle name="常规 3 5" xfId="3003"/>
    <cellStyle name="常规 3 5 2" xfId="3004"/>
    <cellStyle name="常规 3 5 2 2 2" xfId="3005"/>
    <cellStyle name="常规 3 5 2 3 2" xfId="3006"/>
    <cellStyle name="常规 3 5 2 4 2" xfId="3007"/>
    <cellStyle name="常规 3 5 3 2" xfId="3008"/>
    <cellStyle name="常规 3 5 4" xfId="3009"/>
    <cellStyle name="常规 3 5 4 2" xfId="3010"/>
    <cellStyle name="常规 3 6" xfId="3011"/>
    <cellStyle name="常规 3 6 2" xfId="3012"/>
    <cellStyle name="常规 3 6 2 2" xfId="3013"/>
    <cellStyle name="常规 3 6 2 2 2" xfId="3014"/>
    <cellStyle name="常规 3 6 2 4" xfId="3015"/>
    <cellStyle name="常规 3 6 2 5" xfId="3016"/>
    <cellStyle name="常规 3 6 3 2" xfId="3017"/>
    <cellStyle name="常规 3 6 4" xfId="3018"/>
    <cellStyle name="常规 3 6 4 2" xfId="3019"/>
    <cellStyle name="常规 6 15 4 2" xfId="3020"/>
    <cellStyle name="常规 6 20 4 2" xfId="3021"/>
    <cellStyle name="常规 3 6 5" xfId="3022"/>
    <cellStyle name="常规 3 6 5 2" xfId="3023"/>
    <cellStyle name="常规 3 7 2" xfId="3024"/>
    <cellStyle name="链接单元格 5" xfId="3025"/>
    <cellStyle name="常规 3 7 2 2 2" xfId="3026"/>
    <cellStyle name="常规 4 16 4 2" xfId="3027"/>
    <cellStyle name="常规 4 21 4 2" xfId="3028"/>
    <cellStyle name="常规 3 7 3" xfId="3029"/>
    <cellStyle name="常规 3 7 3 2" xfId="3030"/>
    <cellStyle name="常规 3 7 4" xfId="3031"/>
    <cellStyle name="常规 3 7 4 2" xfId="3032"/>
    <cellStyle name="常规 3 7 5" xfId="3033"/>
    <cellStyle name="常规 3 7 5 2" xfId="3034"/>
    <cellStyle name="常规 3 7 6" xfId="3035"/>
    <cellStyle name="常规 3 8 3" xfId="3036"/>
    <cellStyle name="常规 3 8 3 2" xfId="3037"/>
    <cellStyle name="常规 3 8 4" xfId="3038"/>
    <cellStyle name="常规 3 8 4 2" xfId="3039"/>
    <cellStyle name="常规 3 8 5" xfId="3040"/>
    <cellStyle name="常规 3 9 2" xfId="3041"/>
    <cellStyle name="常规 3 9 3" xfId="3042"/>
    <cellStyle name="常规 3 9 5" xfId="3043"/>
    <cellStyle name="常规 3_2009年榆林国民经济计划" xfId="3044"/>
    <cellStyle name="常规 4" xfId="3045"/>
    <cellStyle name="常规 4 10 5" xfId="3046"/>
    <cellStyle name="常规 4 11 5" xfId="3047"/>
    <cellStyle name="常规 6 15" xfId="3048"/>
    <cellStyle name="常规 6 20" xfId="3049"/>
    <cellStyle name="常规 4 12 5" xfId="3050"/>
    <cellStyle name="常规 4 13 5" xfId="3051"/>
    <cellStyle name="常规 4 14" xfId="3052"/>
    <cellStyle name="常规 4 14 4 2" xfId="3053"/>
    <cellStyle name="常规 4 14 5" xfId="3054"/>
    <cellStyle name="常规 4 15 5" xfId="3055"/>
    <cellStyle name="常规 4 20 5" xfId="3056"/>
    <cellStyle name="常规 5 2 36 2 2" xfId="3057"/>
    <cellStyle name="常规 4 16 5" xfId="3058"/>
    <cellStyle name="常规 4 21 5" xfId="3059"/>
    <cellStyle name="常规 4 18" xfId="3060"/>
    <cellStyle name="常规 4 23" xfId="3061"/>
    <cellStyle name="常规 5 7 3" xfId="3062"/>
    <cellStyle name="常规 4 18 4 2" xfId="3063"/>
    <cellStyle name="常规 4 23 4 2" xfId="3064"/>
    <cellStyle name="常规 4 19" xfId="3065"/>
    <cellStyle name="常规 4 24" xfId="3066"/>
    <cellStyle name="常规 6 7 3" xfId="3067"/>
    <cellStyle name="常规 4 19 4 2" xfId="3068"/>
    <cellStyle name="常规 4 24 4 2" xfId="3069"/>
    <cellStyle name="常规 4 2" xfId="3070"/>
    <cellStyle name="常规 4 4" xfId="3071"/>
    <cellStyle name="常规 4 2 2" xfId="3072"/>
    <cellStyle name="常规 6 4" xfId="3073"/>
    <cellStyle name="常规 4 4 2" xfId="3074"/>
    <cellStyle name="常规 4 2 2 2" xfId="3075"/>
    <cellStyle name="常规 6 4 2" xfId="3076"/>
    <cellStyle name="常规 6 27 5" xfId="3077"/>
    <cellStyle name="常规 6 32 5" xfId="3078"/>
    <cellStyle name="常规 4 4 2 2" xfId="3079"/>
    <cellStyle name="常规 4 2 2 2 2" xfId="3080"/>
    <cellStyle name="警告文本 2" xfId="3081"/>
    <cellStyle name="常规 4 2 2 3 2" xfId="3082"/>
    <cellStyle name="常规 7 11 2 2" xfId="3083"/>
    <cellStyle name="常规 6 5 2" xfId="3084"/>
    <cellStyle name="常规 6 28 5" xfId="3085"/>
    <cellStyle name="常规 6 33 5" xfId="3086"/>
    <cellStyle name="常规 4 4 3 2" xfId="3087"/>
    <cellStyle name="常规 4 2 2 4" xfId="3088"/>
    <cellStyle name="常规 7 11 3" xfId="3089"/>
    <cellStyle name="常规 6 6" xfId="3090"/>
    <cellStyle name="常规 4 4 4" xfId="3091"/>
    <cellStyle name="常规 4 2 2 4 2" xfId="3092"/>
    <cellStyle name="常规 7 11 3 2" xfId="3093"/>
    <cellStyle name="常规 6 6 2" xfId="3094"/>
    <cellStyle name="常规 6 29 5" xfId="3095"/>
    <cellStyle name="常规 6 34 5" xfId="3096"/>
    <cellStyle name="常规 4 4 4 2" xfId="3097"/>
    <cellStyle name="常规 4 2 2 5" xfId="3098"/>
    <cellStyle name="常规 7 11 4" xfId="3099"/>
    <cellStyle name="常规 6 16 2 2" xfId="3100"/>
    <cellStyle name="常规 6 21 2 2" xfId="3101"/>
    <cellStyle name="常规 6 7" xfId="3102"/>
    <cellStyle name="常规 4 4 5" xfId="3103"/>
    <cellStyle name="常规 4 5" xfId="3104"/>
    <cellStyle name="常规 4 2 3" xfId="3105"/>
    <cellStyle name="常规 7 4" xfId="3106"/>
    <cellStyle name="常规 4 5 2" xfId="3107"/>
    <cellStyle name="常规 4 2 3 2" xfId="3108"/>
    <cellStyle name="常规 4 7" xfId="3109"/>
    <cellStyle name="常规 4 2 5" xfId="3110"/>
    <cellStyle name="常规 4 8" xfId="3111"/>
    <cellStyle name="常规 4 2 6" xfId="3112"/>
    <cellStyle name="常规 4 25" xfId="3113"/>
    <cellStyle name="常规 4 30" xfId="3114"/>
    <cellStyle name="常规 7 7 3" xfId="3115"/>
    <cellStyle name="常规 4 25 4 2" xfId="3116"/>
    <cellStyle name="常规 4 30 4 2" xfId="3117"/>
    <cellStyle name="常规 4 25 5" xfId="3118"/>
    <cellStyle name="常规 4 30 5" xfId="3119"/>
    <cellStyle name="常规 4 26" xfId="3120"/>
    <cellStyle name="常规 4 31" xfId="3121"/>
    <cellStyle name="常规 4 26 5" xfId="3122"/>
    <cellStyle name="常规 4 31 5" xfId="3123"/>
    <cellStyle name="常规 4 27" xfId="3124"/>
    <cellStyle name="常规 4 32" xfId="3125"/>
    <cellStyle name="常规 4 27 4 2" xfId="3126"/>
    <cellStyle name="常规 4 32 4 2" xfId="3127"/>
    <cellStyle name="常规 4 27 5" xfId="3128"/>
    <cellStyle name="常规 4 32 5" xfId="3129"/>
    <cellStyle name="常规 4 28" xfId="3130"/>
    <cellStyle name="常规 4 33" xfId="3131"/>
    <cellStyle name="常规 4 28 5" xfId="3132"/>
    <cellStyle name="常规 4 33 5" xfId="3133"/>
    <cellStyle name="常规 4 29" xfId="3134"/>
    <cellStyle name="常规 4 34" xfId="3135"/>
    <cellStyle name="常规 4 29 4 2" xfId="3136"/>
    <cellStyle name="常规 4 34 4 2" xfId="3137"/>
    <cellStyle name="常规 4 29 5" xfId="3138"/>
    <cellStyle name="常规 4 34 5" xfId="3139"/>
    <cellStyle name="常规 4 3" xfId="3140"/>
    <cellStyle name="常规 5 4" xfId="3141"/>
    <cellStyle name="常规 4 3 2" xfId="3142"/>
    <cellStyle name="常规 5 4 2" xfId="3143"/>
    <cellStyle name="常规 4 3 2 2" xfId="3144"/>
    <cellStyle name="常规 5 4 2 2" xfId="3145"/>
    <cellStyle name="常规 4 3 2 2 2" xfId="3146"/>
    <cellStyle name="常规 5 4 3 2" xfId="3147"/>
    <cellStyle name="常规 4 3 2 3 2" xfId="3148"/>
    <cellStyle name="常规 5 4 4" xfId="3149"/>
    <cellStyle name="常规 4 3 2 4" xfId="3150"/>
    <cellStyle name="常规 5 4 4 2" xfId="3151"/>
    <cellStyle name="常规 4 3 2 4 2" xfId="3152"/>
    <cellStyle name="常规 6 17 2 2" xfId="3153"/>
    <cellStyle name="常规 6 22 2 2" xfId="3154"/>
    <cellStyle name="常规 5 4 5" xfId="3155"/>
    <cellStyle name="常规 4 3 2 5" xfId="3156"/>
    <cellStyle name="常规 7 10 2" xfId="3157"/>
    <cellStyle name="常规 5 5" xfId="3158"/>
    <cellStyle name="常规 4 3 3" xfId="3159"/>
    <cellStyle name="常规 7 10 2 2" xfId="3160"/>
    <cellStyle name="常规 5 5 2" xfId="3161"/>
    <cellStyle name="常规 4 3 3 2" xfId="3162"/>
    <cellStyle name="常规 7 10 3 2" xfId="3163"/>
    <cellStyle name="常规 5 6 2" xfId="3164"/>
    <cellStyle name="常规 4 3 4 2" xfId="3165"/>
    <cellStyle name="常规 7 10 4 2" xfId="3166"/>
    <cellStyle name="常规 5 7 2" xfId="3167"/>
    <cellStyle name="常规 4 3 5 2" xfId="3168"/>
    <cellStyle name="常规 4 35 2" xfId="3169"/>
    <cellStyle name="常规 4 40 2" xfId="3170"/>
    <cellStyle name="常规 4 35 3" xfId="3171"/>
    <cellStyle name="常规 4 35 4 2" xfId="3172"/>
    <cellStyle name="常规 4 36 2" xfId="3173"/>
    <cellStyle name="常规 4 37 2" xfId="3174"/>
    <cellStyle name="常规 4 38" xfId="3175"/>
    <cellStyle name="常规 4 39" xfId="3176"/>
    <cellStyle name="常规 5 2 3 4" xfId="3177"/>
    <cellStyle name="常规 4 39 2" xfId="3178"/>
    <cellStyle name="常规 6 4 4" xfId="3179"/>
    <cellStyle name="常规 4 4 2 4" xfId="3180"/>
    <cellStyle name="常规 6 4 5" xfId="3181"/>
    <cellStyle name="常规 6 18 2 2" xfId="3182"/>
    <cellStyle name="常规 6 23 2 2" xfId="3183"/>
    <cellStyle name="常规 4 4 2 5" xfId="3184"/>
    <cellStyle name="常规 7 11 4 2" xfId="3185"/>
    <cellStyle name="常规 6 7 2" xfId="3186"/>
    <cellStyle name="常规 6 35 5" xfId="3187"/>
    <cellStyle name="常规 4 4 5 2" xfId="3188"/>
    <cellStyle name="常规 7 4 2" xfId="3189"/>
    <cellStyle name="常规 4 5 2 2" xfId="3190"/>
    <cellStyle name="常规 7 4 2 2" xfId="3191"/>
    <cellStyle name="常规 7 17" xfId="3192"/>
    <cellStyle name="常规 7 22" xfId="3193"/>
    <cellStyle name="常规 4 5 2 2 2" xfId="3194"/>
    <cellStyle name="常规 7 4 3 2" xfId="3195"/>
    <cellStyle name="常规 4 5 2 3 2" xfId="3196"/>
    <cellStyle name="常规 7 4 4" xfId="3197"/>
    <cellStyle name="常规 4 5 2 4" xfId="3198"/>
    <cellStyle name="常规 7 4 4 2" xfId="3199"/>
    <cellStyle name="常规 4 5 2 4 2" xfId="3200"/>
    <cellStyle name="常规 7 4 5" xfId="3201"/>
    <cellStyle name="常规 6 19 2 2" xfId="3202"/>
    <cellStyle name="常规 6 24 2 2" xfId="3203"/>
    <cellStyle name="常规 4 5 2 5" xfId="3204"/>
    <cellStyle name="常规 7 5 2" xfId="3205"/>
    <cellStyle name="常规 7 12 2 2" xfId="3206"/>
    <cellStyle name="常规 4 5 3 2" xfId="3207"/>
    <cellStyle name="常规 7 6" xfId="3208"/>
    <cellStyle name="常规 7 12 3" xfId="3209"/>
    <cellStyle name="常规 4 5 4" xfId="3210"/>
    <cellStyle name="常规 7 6 2" xfId="3211"/>
    <cellStyle name="常规 7 12 3 2" xfId="3212"/>
    <cellStyle name="常规 4 5 4 2" xfId="3213"/>
    <cellStyle name="常规 6 16 3 2" xfId="3214"/>
    <cellStyle name="常规 6 21 3 2" xfId="3215"/>
    <cellStyle name="常规 7 7" xfId="3216"/>
    <cellStyle name="常规 7 12 4" xfId="3217"/>
    <cellStyle name="常规 4 5 5" xfId="3218"/>
    <cellStyle name="常规 7 7 2" xfId="3219"/>
    <cellStyle name="常规 7 12 4 2" xfId="3220"/>
    <cellStyle name="常规 4 5 5 2" xfId="3221"/>
    <cellStyle name="常规 8 4 2" xfId="3222"/>
    <cellStyle name="常规 4 6 2 2" xfId="3223"/>
    <cellStyle name="常规 4 6 2 2 2" xfId="3224"/>
    <cellStyle name="常规 4 6 2 3 2" xfId="3225"/>
    <cellStyle name="常规 4 6 2 4" xfId="3226"/>
    <cellStyle name="常规 4 6 2 4 2" xfId="3227"/>
    <cellStyle name="常规 6 25 2 2" xfId="3228"/>
    <cellStyle name="常规 6 30 2 2" xfId="3229"/>
    <cellStyle name="常规 4 6 2 5" xfId="3230"/>
    <cellStyle name="常规 8 5 2" xfId="3231"/>
    <cellStyle name="常规 7 13 2 2" xfId="3232"/>
    <cellStyle name="常规 4 6 3 2" xfId="3233"/>
    <cellStyle name="常规 7 13 3 2" xfId="3234"/>
    <cellStyle name="常规 4 6 4 2" xfId="3235"/>
    <cellStyle name="常规 7 13 4" xfId="3236"/>
    <cellStyle name="常规 6 16 4 2" xfId="3237"/>
    <cellStyle name="常规 6 21 4 2" xfId="3238"/>
    <cellStyle name="常规 4 6 5" xfId="3239"/>
    <cellStyle name="常规 4 7 2 4 2" xfId="3240"/>
    <cellStyle name="常规 6 26 2 2" xfId="3241"/>
    <cellStyle name="常规 6 31 2 2" xfId="3242"/>
    <cellStyle name="常规 4 7 2 5" xfId="3243"/>
    <cellStyle name="常规 7 14 4 2" xfId="3244"/>
    <cellStyle name="常规 4 7 5 2" xfId="3245"/>
    <cellStyle name="常规 7 14 5" xfId="3246"/>
    <cellStyle name="常规 4 7 6" xfId="3247"/>
    <cellStyle name="常规 4 9" xfId="3248"/>
    <cellStyle name="样式 3" xfId="3249"/>
    <cellStyle name="常规 4_2009年榆林国民经济计划" xfId="3250"/>
    <cellStyle name="常规 5" xfId="3251"/>
    <cellStyle name="常规 8 2" xfId="3252"/>
    <cellStyle name="常规 5 10 2 2" xfId="3253"/>
    <cellStyle name="常规 9" xfId="3254"/>
    <cellStyle name="常规 5 10 3" xfId="3255"/>
    <cellStyle name="常规 5 10 4" xfId="3256"/>
    <cellStyle name="常规 5 10 5" xfId="3257"/>
    <cellStyle name="常规 5 11 2 2" xfId="3258"/>
    <cellStyle name="常规 5 11 3" xfId="3259"/>
    <cellStyle name="常规 5 11 3 2" xfId="3260"/>
    <cellStyle name="常规 5 11 4" xfId="3261"/>
    <cellStyle name="常规 5 11 4 2" xfId="3262"/>
    <cellStyle name="常规 6 29 3" xfId="3263"/>
    <cellStyle name="常规 6 34 3" xfId="3264"/>
    <cellStyle name="常规 5 12 2 2" xfId="3265"/>
    <cellStyle name="常规 5 12 3" xfId="3266"/>
    <cellStyle name="常规 6 35 3" xfId="3267"/>
    <cellStyle name="常规 5 12 3 2" xfId="3268"/>
    <cellStyle name="常规 5 12 4" xfId="3269"/>
    <cellStyle name="常规 6 36 3" xfId="3270"/>
    <cellStyle name="常规 5 12 4 2" xfId="3271"/>
    <cellStyle name="常规 5 13 2" xfId="3272"/>
    <cellStyle name="常规 5 13 2 2" xfId="3273"/>
    <cellStyle name="常规 5 13 3" xfId="3274"/>
    <cellStyle name="常规 5 13 4 2" xfId="3275"/>
    <cellStyle name="常规 5 14" xfId="3276"/>
    <cellStyle name="常规 5 14 2" xfId="3277"/>
    <cellStyle name="常规 5 14 2 2" xfId="3278"/>
    <cellStyle name="常规 5 14 3" xfId="3279"/>
    <cellStyle name="常规 5 14 4" xfId="3280"/>
    <cellStyle name="常规 5 14 4 2" xfId="3281"/>
    <cellStyle name="常规 5 3 2 3 2" xfId="3282"/>
    <cellStyle name="常规 5 14 5" xfId="3283"/>
    <cellStyle name="常规 5 15" xfId="3284"/>
    <cellStyle name="常规 5 20" xfId="3285"/>
    <cellStyle name="常规 5 15 2" xfId="3286"/>
    <cellStyle name="常规 5 20 2" xfId="3287"/>
    <cellStyle name="常规 5 15 2 2" xfId="3288"/>
    <cellStyle name="常规 5 20 2 2" xfId="3289"/>
    <cellStyle name="常规 5 15 3" xfId="3290"/>
    <cellStyle name="常规 5 20 3" xfId="3291"/>
    <cellStyle name="常规 5 15 3 2" xfId="3292"/>
    <cellStyle name="常规 5 20 3 2" xfId="3293"/>
    <cellStyle name="常规 5 15 4" xfId="3294"/>
    <cellStyle name="常规 5 20 4" xfId="3295"/>
    <cellStyle name="常规 5 15 4 2" xfId="3296"/>
    <cellStyle name="常规 5 20 4 2" xfId="3297"/>
    <cellStyle name="常规 5 3 2 4 2" xfId="3298"/>
    <cellStyle name="常规 5 15 5" xfId="3299"/>
    <cellStyle name="常规 5 20 5" xfId="3300"/>
    <cellStyle name="常规 5 16 2" xfId="3301"/>
    <cellStyle name="常规 5 21 2" xfId="3302"/>
    <cellStyle name="常规 5 16 2 2" xfId="3303"/>
    <cellStyle name="常规 5 21 2 2" xfId="3304"/>
    <cellStyle name="常规 5 16 3" xfId="3305"/>
    <cellStyle name="常规 5 21 3" xfId="3306"/>
    <cellStyle name="常规 5 16 3 2" xfId="3307"/>
    <cellStyle name="常规 5 21 3 2" xfId="3308"/>
    <cellStyle name="常规 5 16 4" xfId="3309"/>
    <cellStyle name="常规 5 21 4" xfId="3310"/>
    <cellStyle name="常规 5 16 4 2" xfId="3311"/>
    <cellStyle name="常规 5 21 4 2" xfId="3312"/>
    <cellStyle name="常规 5 16 5" xfId="3313"/>
    <cellStyle name="常规 5 21 5" xfId="3314"/>
    <cellStyle name="好_报综合科 3" xfId="3315"/>
    <cellStyle name="常规 5 17" xfId="3316"/>
    <cellStyle name="常规 5 22" xfId="3317"/>
    <cellStyle name="常规 5 17 2" xfId="3318"/>
    <cellStyle name="常规 5 22 2" xfId="3319"/>
    <cellStyle name="常规 7 29 3" xfId="3320"/>
    <cellStyle name="常规 7 34 3" xfId="3321"/>
    <cellStyle name="常规 5 17 2 2" xfId="3322"/>
    <cellStyle name="常规 5 22 2 2" xfId="3323"/>
    <cellStyle name="常规 5 17 3" xfId="3324"/>
    <cellStyle name="常规 5 22 3" xfId="3325"/>
    <cellStyle name="常规 7 35 3" xfId="3326"/>
    <cellStyle name="常规 5 17 3 2" xfId="3327"/>
    <cellStyle name="常规 5 22 3 2" xfId="3328"/>
    <cellStyle name="常规 5 17 4" xfId="3329"/>
    <cellStyle name="常规 5 22 4" xfId="3330"/>
    <cellStyle name="常规 5 17 5" xfId="3331"/>
    <cellStyle name="常规 5 22 5" xfId="3332"/>
    <cellStyle name="好_报综合科 4" xfId="3333"/>
    <cellStyle name="常规 5 18" xfId="3334"/>
    <cellStyle name="常规 5 23" xfId="3335"/>
    <cellStyle name="常规 5 18 2" xfId="3336"/>
    <cellStyle name="常规 5 23 2" xfId="3337"/>
    <cellStyle name="常规 5 18 2 2" xfId="3338"/>
    <cellStyle name="常规 5 23 2 2" xfId="3339"/>
    <cellStyle name="常规 5 18 3" xfId="3340"/>
    <cellStyle name="常规 5 23 3" xfId="3341"/>
    <cellStyle name="常规 5 18 3 2" xfId="3342"/>
    <cellStyle name="常规 5 23 3 2" xfId="3343"/>
    <cellStyle name="常规 5 18 4 2" xfId="3344"/>
    <cellStyle name="常规 5 23 4 2" xfId="3345"/>
    <cellStyle name="常规 5 2" xfId="3346"/>
    <cellStyle name="常规 5 2 10" xfId="3347"/>
    <cellStyle name="常规 5 2 10 2 2" xfId="3348"/>
    <cellStyle name="常规 5 2 10 3 2" xfId="3349"/>
    <cellStyle name="常规 5 2 10 4" xfId="3350"/>
    <cellStyle name="常规 5 2 10 4 2" xfId="3351"/>
    <cellStyle name="常规 5 2 11" xfId="3352"/>
    <cellStyle name="常规 5 2 7 5" xfId="3353"/>
    <cellStyle name="常规 5 2 11 2" xfId="3354"/>
    <cellStyle name="常规 5 2 11 2 2" xfId="3355"/>
    <cellStyle name="常规 5 2 11 3" xfId="3356"/>
    <cellStyle name="常规 5 2 11 3 2" xfId="3357"/>
    <cellStyle name="常规 5 2 11 4" xfId="3358"/>
    <cellStyle name="常规 5 2 11 4 2" xfId="3359"/>
    <cellStyle name="常规 5 2 12" xfId="3360"/>
    <cellStyle name="常规 5 2 8 5" xfId="3361"/>
    <cellStyle name="常规 5 2 12 2" xfId="3362"/>
    <cellStyle name="常规 5 2 12 2 2" xfId="3363"/>
    <cellStyle name="常规 5 2 12 3" xfId="3364"/>
    <cellStyle name="常规 5 2 12 3 2" xfId="3365"/>
    <cellStyle name="常规 5 2 12 4" xfId="3366"/>
    <cellStyle name="常规 5 2 12 4 2" xfId="3367"/>
    <cellStyle name="常规 5 2 12 5" xfId="3368"/>
    <cellStyle name="常规 5 2 13" xfId="3369"/>
    <cellStyle name="常规 5 2 13 2 2" xfId="3370"/>
    <cellStyle name="常规 5 2 13 3" xfId="3371"/>
    <cellStyle name="常规 5 2 13 3 2" xfId="3372"/>
    <cellStyle name="常规 5 2 13 4" xfId="3373"/>
    <cellStyle name="常规 5 2 13 4 2" xfId="3374"/>
    <cellStyle name="常规 5 2 13 5" xfId="3375"/>
    <cellStyle name="常规 5 2 14" xfId="3376"/>
    <cellStyle name="常规 5 2 14 2" xfId="3377"/>
    <cellStyle name="常规 5 2 14 2 2" xfId="3378"/>
    <cellStyle name="常规 5 2 14 3" xfId="3379"/>
    <cellStyle name="常规 5 2 14 3 2" xfId="3380"/>
    <cellStyle name="常规 5 2 14 5" xfId="3381"/>
    <cellStyle name="常规 5 2 15" xfId="3382"/>
    <cellStyle name="常规 5 2 20" xfId="3383"/>
    <cellStyle name="常规 5 2 15 2" xfId="3384"/>
    <cellStyle name="常规 5 2 20 2" xfId="3385"/>
    <cellStyle name="常规 5 2 15 2 2" xfId="3386"/>
    <cellStyle name="常规 5 2 20 2 2" xfId="3387"/>
    <cellStyle name="常规 5 2 15 3" xfId="3388"/>
    <cellStyle name="常规 5 2 20 3" xfId="3389"/>
    <cellStyle name="常规 5 2 15 3 2" xfId="3390"/>
    <cellStyle name="常规 5 2 20 3 2" xfId="3391"/>
    <cellStyle name="常规 5 2 15 4 2" xfId="3392"/>
    <cellStyle name="常规 5 2 20 4 2" xfId="3393"/>
    <cellStyle name="常规 5 2 15 5" xfId="3394"/>
    <cellStyle name="常规 5 2 20 5" xfId="3395"/>
    <cellStyle name="常规 5 2 16" xfId="3396"/>
    <cellStyle name="常规 5 2 21" xfId="3397"/>
    <cellStyle name="常规 5 2 16 2" xfId="3398"/>
    <cellStyle name="常规 5 2 21 2" xfId="3399"/>
    <cellStyle name="常规 5 2 16 3" xfId="3400"/>
    <cellStyle name="常规 5 2 21 3" xfId="3401"/>
    <cellStyle name="常规 5 2 16 5" xfId="3402"/>
    <cellStyle name="常规 5 2 21 5" xfId="3403"/>
    <cellStyle name="计算 5 2" xfId="3404"/>
    <cellStyle name="常规 5 2 17" xfId="3405"/>
    <cellStyle name="常规 5 2 22" xfId="3406"/>
    <cellStyle name="常规 5 2 17 2" xfId="3407"/>
    <cellStyle name="常规 5 2 22 2" xfId="3408"/>
    <cellStyle name="常规 5 2 17 2 2" xfId="3409"/>
    <cellStyle name="常规 5 2 22 2 2" xfId="3410"/>
    <cellStyle name="常规 5 2 17 3 2" xfId="3411"/>
    <cellStyle name="常规 5 2 22 3 2" xfId="3412"/>
    <cellStyle name="常规 5 2 17 4" xfId="3413"/>
    <cellStyle name="常规 5 2 22 4" xfId="3414"/>
    <cellStyle name="常规 5 2 17 4 2" xfId="3415"/>
    <cellStyle name="常规 5 2 22 4 2" xfId="3416"/>
    <cellStyle name="常规 5 2 17 5" xfId="3417"/>
    <cellStyle name="常规 5 2 22 5" xfId="3418"/>
    <cellStyle name="计算 5 3" xfId="3419"/>
    <cellStyle name="常规 5 2 18" xfId="3420"/>
    <cellStyle name="常规 5 2 23" xfId="3421"/>
    <cellStyle name="解释性文本 3 2" xfId="3422"/>
    <cellStyle name="常规 5 2 18 2 2" xfId="3423"/>
    <cellStyle name="常规 5 2 23 2 2" xfId="3424"/>
    <cellStyle name="解释性文本 4" xfId="3425"/>
    <cellStyle name="常规 5 9 3 2" xfId="3426"/>
    <cellStyle name="常规 5 2 18 3" xfId="3427"/>
    <cellStyle name="常规 5 2 23 3" xfId="3428"/>
    <cellStyle name="解释性文本 4 2" xfId="3429"/>
    <cellStyle name="常规 5 2 18 3 2" xfId="3430"/>
    <cellStyle name="常规 5 2 23 3 2" xfId="3431"/>
    <cellStyle name="计算 5 4" xfId="3432"/>
    <cellStyle name="常规 5 2 19" xfId="3433"/>
    <cellStyle name="常规 5 2 24" xfId="3434"/>
    <cellStyle name="常规 5 2 19 2" xfId="3435"/>
    <cellStyle name="常规 5 2 24 2" xfId="3436"/>
    <cellStyle name="常规 5 9 4 2" xfId="3437"/>
    <cellStyle name="常规 5 2 19 3" xfId="3438"/>
    <cellStyle name="常规 5 2 24 3" xfId="3439"/>
    <cellStyle name="常规 5 2 19 4" xfId="3440"/>
    <cellStyle name="常规 5 2 24 4" xfId="3441"/>
    <cellStyle name="常规 5 2 2" xfId="3442"/>
    <cellStyle name="常规 5 2 2 2" xfId="3443"/>
    <cellStyle name="常规 5 2 2 2 4" xfId="3444"/>
    <cellStyle name="霓付_97MBO" xfId="3445"/>
    <cellStyle name="常规 5 2 2 2 5" xfId="3446"/>
    <cellStyle name="常规 5 2 2 3" xfId="3447"/>
    <cellStyle name="常规 5 2 2 3 2" xfId="3448"/>
    <cellStyle name="常规 5 2 2 4 2" xfId="3449"/>
    <cellStyle name="常规 5 2 2 5" xfId="3450"/>
    <cellStyle name="常规 5 38" xfId="3451"/>
    <cellStyle name="常规 5 2 2 5 2" xfId="3452"/>
    <cellStyle name="常规 5 2 2 6" xfId="3453"/>
    <cellStyle name="常规 5 2 25" xfId="3454"/>
    <cellStyle name="常规 5 2 30" xfId="3455"/>
    <cellStyle name="常规 5 2 25 2" xfId="3456"/>
    <cellStyle name="常规 5 2 30 2" xfId="3457"/>
    <cellStyle name="常规 5 2 4 3" xfId="3458"/>
    <cellStyle name="常规 5 2 25 2 2" xfId="3459"/>
    <cellStyle name="常规 5 2 30 2 2" xfId="3460"/>
    <cellStyle name="常规 5 2 25 3" xfId="3461"/>
    <cellStyle name="常规 5 2 30 3" xfId="3462"/>
    <cellStyle name="常规 5 2 5 3" xfId="3463"/>
    <cellStyle name="常规 5 2 25 3 2" xfId="3464"/>
    <cellStyle name="常规 5 2 30 3 2" xfId="3465"/>
    <cellStyle name="常规 5 2 25 4" xfId="3466"/>
    <cellStyle name="常规 5 2 30 4" xfId="3467"/>
    <cellStyle name="常规 5 2 6 3" xfId="3468"/>
    <cellStyle name="常规 5 2 25 4 2" xfId="3469"/>
    <cellStyle name="常规 5 2 30 4 2" xfId="3470"/>
    <cellStyle name="常规 5 2 25 5" xfId="3471"/>
    <cellStyle name="常规 5 2 30 5" xfId="3472"/>
    <cellStyle name="常规 5 2 26" xfId="3473"/>
    <cellStyle name="常规 5 2 31" xfId="3474"/>
    <cellStyle name="常规 5 2 26 2" xfId="3475"/>
    <cellStyle name="常规 5 2 31 2" xfId="3476"/>
    <cellStyle name="常规 5 2 26 3" xfId="3477"/>
    <cellStyle name="常规 5 2 31 3" xfId="3478"/>
    <cellStyle name="常规 5 2 26 4" xfId="3479"/>
    <cellStyle name="常规 5 2 31 4" xfId="3480"/>
    <cellStyle name="常规 5 2 26 5" xfId="3481"/>
    <cellStyle name="常规 5 2 31 5" xfId="3482"/>
    <cellStyle name="常规 5 2 27" xfId="3483"/>
    <cellStyle name="常规 5 2 32" xfId="3484"/>
    <cellStyle name="常规 5 2 27 2" xfId="3485"/>
    <cellStyle name="常规 5 2 32 2" xfId="3486"/>
    <cellStyle name="常规 5 2 27 2 2" xfId="3487"/>
    <cellStyle name="常规 5 2 32 2 2" xfId="3488"/>
    <cellStyle name="常规 5 2 27 3" xfId="3489"/>
    <cellStyle name="常规 5 2 32 3" xfId="3490"/>
    <cellStyle name="常规 5 2 27 3 2" xfId="3491"/>
    <cellStyle name="常规 5 2 32 3 2" xfId="3492"/>
    <cellStyle name="常规 5 2 27 4" xfId="3493"/>
    <cellStyle name="常规 5 2 32 4" xfId="3494"/>
    <cellStyle name="常规 5 2 27 4 2" xfId="3495"/>
    <cellStyle name="常规 5 2 32 4 2" xfId="3496"/>
    <cellStyle name="常规 5 2 27 5" xfId="3497"/>
    <cellStyle name="常规 5 2 32 5" xfId="3498"/>
    <cellStyle name="常规 5 2 28" xfId="3499"/>
    <cellStyle name="常规 5 2 33" xfId="3500"/>
    <cellStyle name="常规 5 2 28 2 2" xfId="3501"/>
    <cellStyle name="常规 5 2 33 2 2" xfId="3502"/>
    <cellStyle name="常规 5 2 28 3" xfId="3503"/>
    <cellStyle name="常规 5 2 33 3" xfId="3504"/>
    <cellStyle name="常规 5 2 28 3 2" xfId="3505"/>
    <cellStyle name="常规 5 2 33 3 2" xfId="3506"/>
    <cellStyle name="常规 5 2 28 4" xfId="3507"/>
    <cellStyle name="常规 5 2 33 4" xfId="3508"/>
    <cellStyle name="常规 5 2 28 4 2" xfId="3509"/>
    <cellStyle name="常规 5 2 33 4 2" xfId="3510"/>
    <cellStyle name="常规 5 2 28 5" xfId="3511"/>
    <cellStyle name="常规 5 2 33 5" xfId="3512"/>
    <cellStyle name="计算 2 2 2" xfId="3513"/>
    <cellStyle name="常规 5 2 29" xfId="3514"/>
    <cellStyle name="常规 5 2 34" xfId="3515"/>
    <cellStyle name="常规 5 2 29 2" xfId="3516"/>
    <cellStyle name="常规 5 2 34 2" xfId="3517"/>
    <cellStyle name="常规 5 2 29 2 2" xfId="3518"/>
    <cellStyle name="常规 5 2 34 2 2" xfId="3519"/>
    <cellStyle name="常规 5 2 29 3" xfId="3520"/>
    <cellStyle name="常规 5 2 34 3" xfId="3521"/>
    <cellStyle name="常规 5 2 29 3 2" xfId="3522"/>
    <cellStyle name="常规 5 2 34 3 2" xfId="3523"/>
    <cellStyle name="常规 5 2 29 4" xfId="3524"/>
    <cellStyle name="常规 5 2 34 4" xfId="3525"/>
    <cellStyle name="常规 5 2 29 4 2" xfId="3526"/>
    <cellStyle name="常规 5 2 34 4 2" xfId="3527"/>
    <cellStyle name="常规 5 2 3" xfId="3528"/>
    <cellStyle name="常规 5 2 3 2" xfId="3529"/>
    <cellStyle name="常规 5 2 3 3" xfId="3530"/>
    <cellStyle name="常规 5 2 3 5" xfId="3531"/>
    <cellStyle name="计算 2 2 3" xfId="3532"/>
    <cellStyle name="常规 5 6 2 2" xfId="3533"/>
    <cellStyle name="常规 5 2 35" xfId="3534"/>
    <cellStyle name="常规 5 2 40" xfId="3535"/>
    <cellStyle name="常规 5 6 2 2 2" xfId="3536"/>
    <cellStyle name="常规 5 2 35 2" xfId="3537"/>
    <cellStyle name="常规 5 2 40 2" xfId="3538"/>
    <cellStyle name="强调文字颜色 2 8" xfId="3539"/>
    <cellStyle name="常规 5 2 35 2 2" xfId="3540"/>
    <cellStyle name="常规 5 2 35 3" xfId="3541"/>
    <cellStyle name="常规 5 2 35 4" xfId="3542"/>
    <cellStyle name="强调文字颜色 4 8" xfId="3543"/>
    <cellStyle name="常规 5 2 35 4 2" xfId="3544"/>
    <cellStyle name="计算 2 2 4" xfId="3545"/>
    <cellStyle name="常规 5 6 2 3" xfId="3546"/>
    <cellStyle name="常规 5 2 36" xfId="3547"/>
    <cellStyle name="常规 5 2 41" xfId="3548"/>
    <cellStyle name="常规 5 6 2 3 2" xfId="3549"/>
    <cellStyle name="常规 5 2 36 2" xfId="3550"/>
    <cellStyle name="常规 5 6 2 4" xfId="3551"/>
    <cellStyle name="常规 5 2 37" xfId="3552"/>
    <cellStyle name="常规 5 6 2 4 2" xfId="3553"/>
    <cellStyle name="常规 5 2 37 2" xfId="3554"/>
    <cellStyle name="常规 5 6 2 5" xfId="3555"/>
    <cellStyle name="常规 5 2 38" xfId="3556"/>
    <cellStyle name="常规 5 2 38 2" xfId="3557"/>
    <cellStyle name="好 3" xfId="3558"/>
    <cellStyle name="常规 5 2 39" xfId="3559"/>
    <cellStyle name="常规 5 2 39 2" xfId="3560"/>
    <cellStyle name="常规 5 2 4" xfId="3561"/>
    <cellStyle name="常规 5 2 4 2" xfId="3562"/>
    <cellStyle name="常规 5 2 4 2 2" xfId="3563"/>
    <cellStyle name="常规 5 2 4 3 2" xfId="3564"/>
    <cellStyle name="检查单元格 2" xfId="3565"/>
    <cellStyle name="常规 5 2 4 4" xfId="3566"/>
    <cellStyle name="检查单元格 2 2" xfId="3567"/>
    <cellStyle name="常规 5 2 4 4 2" xfId="3568"/>
    <cellStyle name="检查单元格 3" xfId="3569"/>
    <cellStyle name="常规 5 2 4 5" xfId="3570"/>
    <cellStyle name="常规 5 2 5 2" xfId="3571"/>
    <cellStyle name="常规 5 2 5 2 2" xfId="3572"/>
    <cellStyle name="常规 5 2 5 4" xfId="3573"/>
    <cellStyle name="常规 5 2 5 4 2" xfId="3574"/>
    <cellStyle name="常规 5 2 5 5" xfId="3575"/>
    <cellStyle name="常规 5 2 6 2" xfId="3576"/>
    <cellStyle name="常规 5 2 6 2 2" xfId="3577"/>
    <cellStyle name="常规 5 2 6 3 2" xfId="3578"/>
    <cellStyle name="常规 5 2 6 4 2" xfId="3579"/>
    <cellStyle name="常规 5 2 7" xfId="3580"/>
    <cellStyle name="常规 5 2 7 2" xfId="3581"/>
    <cellStyle name="计算 7 3" xfId="3582"/>
    <cellStyle name="常规 5 2 7 2 2" xfId="3583"/>
    <cellStyle name="常规 5 2 7 3" xfId="3584"/>
    <cellStyle name="常规 5 2 7 3 2" xfId="3585"/>
    <cellStyle name="常规 5 2 7 4" xfId="3586"/>
    <cellStyle name="常规 5 2 7 4 2" xfId="3587"/>
    <cellStyle name="常规 5 2 8" xfId="3588"/>
    <cellStyle name="常规 5 2 8 2" xfId="3589"/>
    <cellStyle name="常规 5 2 8 2 2" xfId="3590"/>
    <cellStyle name="常规 5 2 8 3" xfId="3591"/>
    <cellStyle name="常规 5 2 8 3 2" xfId="3592"/>
    <cellStyle name="常规 5 2 8 4" xfId="3593"/>
    <cellStyle name="常规 5 2 8 4 2" xfId="3594"/>
    <cellStyle name="常规 5 2 9" xfId="3595"/>
    <cellStyle name="常规 5 2 9 2" xfId="3596"/>
    <cellStyle name="常规 5 2 9 2 2" xfId="3597"/>
    <cellStyle name="常规 5 2 9 3 2" xfId="3598"/>
    <cellStyle name="常规 5 2 9 4 2" xfId="3599"/>
    <cellStyle name="常规 5 2_2009年1-2重点建设项目及重大前期项目" xfId="3600"/>
    <cellStyle name="常规 5 25 2 2" xfId="3601"/>
    <cellStyle name="常规 5 30 2 2" xfId="3602"/>
    <cellStyle name="常规 5 25 3" xfId="3603"/>
    <cellStyle name="常规 5 30 3" xfId="3604"/>
    <cellStyle name="常规 5 25 3 2" xfId="3605"/>
    <cellStyle name="常规 5 30 3 2" xfId="3606"/>
    <cellStyle name="常规 5 25 4" xfId="3607"/>
    <cellStyle name="常规 5 30 4" xfId="3608"/>
    <cellStyle name="常规 5 25 4 2" xfId="3609"/>
    <cellStyle name="常规 5 30 4 2" xfId="3610"/>
    <cellStyle name="常规 5 25 5" xfId="3611"/>
    <cellStyle name="常规 5 30 5" xfId="3612"/>
    <cellStyle name="常规 5 35" xfId="3613"/>
    <cellStyle name="常规 5 40" xfId="3614"/>
    <cellStyle name="常规 5 26 2 2" xfId="3615"/>
    <cellStyle name="常规 5 31 2 2" xfId="3616"/>
    <cellStyle name="常规 5 26 3" xfId="3617"/>
    <cellStyle name="常规 5 31 3" xfId="3618"/>
    <cellStyle name="常规 5 26 3 2" xfId="3619"/>
    <cellStyle name="常规 5 31 3 2" xfId="3620"/>
    <cellStyle name="常规 5 26 4" xfId="3621"/>
    <cellStyle name="常规 5 31 4" xfId="3622"/>
    <cellStyle name="常规 5 26 4 2" xfId="3623"/>
    <cellStyle name="常规 5 31 4 2" xfId="3624"/>
    <cellStyle name="常规 5 26 5" xfId="3625"/>
    <cellStyle name="常规 5 31 5" xfId="3626"/>
    <cellStyle name="常规 5 27 3" xfId="3627"/>
    <cellStyle name="常规 5 32 3" xfId="3628"/>
    <cellStyle name="常规 5 27 4" xfId="3629"/>
    <cellStyle name="常规 5 32 4" xfId="3630"/>
    <cellStyle name="常规 5 27 5" xfId="3631"/>
    <cellStyle name="常规 5 32 5" xfId="3632"/>
    <cellStyle name="常规 5 28 2 2" xfId="3633"/>
    <cellStyle name="常规 5 33 2 2" xfId="3634"/>
    <cellStyle name="常规 5 28 3" xfId="3635"/>
    <cellStyle name="常规 5 33 3" xfId="3636"/>
    <cellStyle name="常规 5 28 3 2" xfId="3637"/>
    <cellStyle name="常规 5 33 3 2" xfId="3638"/>
    <cellStyle name="常规 5 28 4 2" xfId="3639"/>
    <cellStyle name="常规 5 33 4 2" xfId="3640"/>
    <cellStyle name="常规 5 29 2" xfId="3641"/>
    <cellStyle name="常规 5 34 2" xfId="3642"/>
    <cellStyle name="常规 5 29 2 2" xfId="3643"/>
    <cellStyle name="常规 5 34 2 2" xfId="3644"/>
    <cellStyle name="常规 5 29 3" xfId="3645"/>
    <cellStyle name="常规 5 34 3" xfId="3646"/>
    <cellStyle name="常规 5 29 3 2" xfId="3647"/>
    <cellStyle name="常规 5 34 3 2" xfId="3648"/>
    <cellStyle name="常规 5 29 4 2" xfId="3649"/>
    <cellStyle name="常规 5 34 4 2" xfId="3650"/>
    <cellStyle name="常规 5 29 5" xfId="3651"/>
    <cellStyle name="常规 5 34 5" xfId="3652"/>
    <cellStyle name="常规 5 3" xfId="3653"/>
    <cellStyle name="常规 5 3 2" xfId="3654"/>
    <cellStyle name="常规 5 3 2 4" xfId="3655"/>
    <cellStyle name="常规 5 3 2 5" xfId="3656"/>
    <cellStyle name="常规 5 3 3" xfId="3657"/>
    <cellStyle name="常规 5 35 2" xfId="3658"/>
    <cellStyle name="常规 5 40 2" xfId="3659"/>
    <cellStyle name="常规 5 35 2 2" xfId="3660"/>
    <cellStyle name="常规 5 35 3" xfId="3661"/>
    <cellStyle name="常规 5 35 3 2" xfId="3662"/>
    <cellStyle name="常规 5 35 4 2" xfId="3663"/>
    <cellStyle name="常规 5 35 5" xfId="3664"/>
    <cellStyle name="常规 5 36" xfId="3665"/>
    <cellStyle name="常规 5 41" xfId="3666"/>
    <cellStyle name="常规 5 36 2" xfId="3667"/>
    <cellStyle name="常规 5 36 2 2" xfId="3668"/>
    <cellStyle name="常规 5 36 3" xfId="3669"/>
    <cellStyle name="常规 5 36 3 2" xfId="3670"/>
    <cellStyle name="常规 5 36 5" xfId="3671"/>
    <cellStyle name="常规 5 37" xfId="3672"/>
    <cellStyle name="常规 7 25 3 2" xfId="3673"/>
    <cellStyle name="常规 7 30 3 2" xfId="3674"/>
    <cellStyle name="常规 5 37 2" xfId="3675"/>
    <cellStyle name="常规 5 7 2 4" xfId="3676"/>
    <cellStyle name="常规 5 38 2" xfId="3677"/>
    <cellStyle name="常规 5 39" xfId="3678"/>
    <cellStyle name="常规 5 39 2" xfId="3679"/>
    <cellStyle name="常规 5 4 2 3" xfId="3680"/>
    <cellStyle name="常规 5 4 2 3 2" xfId="3681"/>
    <cellStyle name="常规 5 4 2 5" xfId="3682"/>
    <cellStyle name="常规 5 4 5 2" xfId="3683"/>
    <cellStyle name="常规 5 5 2 2" xfId="3684"/>
    <cellStyle name="常规 5 5 2 2 2" xfId="3685"/>
    <cellStyle name="常规 5 5 2 3" xfId="3686"/>
    <cellStyle name="常规 5 5 2 3 2" xfId="3687"/>
    <cellStyle name="常规 5 5 2 4" xfId="3688"/>
    <cellStyle name="常规 5 5 2 4 2" xfId="3689"/>
    <cellStyle name="常规 5 5 2 5" xfId="3690"/>
    <cellStyle name="常规 5 5 3 2" xfId="3691"/>
    <cellStyle name="常规 5 5 4" xfId="3692"/>
    <cellStyle name="常规 5 5 4 2" xfId="3693"/>
    <cellStyle name="常规 6 17 3 2" xfId="3694"/>
    <cellStyle name="常规 6 22 3 2" xfId="3695"/>
    <cellStyle name="常规 5 5 5" xfId="3696"/>
    <cellStyle name="常规 5 5 5 2" xfId="3697"/>
    <cellStyle name="常规 5 6 4" xfId="3698"/>
    <cellStyle name="常规 5 6 4 2" xfId="3699"/>
    <cellStyle name="常规 6 17 4 2" xfId="3700"/>
    <cellStyle name="常规 6 22 4 2" xfId="3701"/>
    <cellStyle name="常规 5 6 5" xfId="3702"/>
    <cellStyle name="常规 5 6 5 2" xfId="3703"/>
    <cellStyle name="计算 3 2 3" xfId="3704"/>
    <cellStyle name="常规 5 7 2 2" xfId="3705"/>
    <cellStyle name="常规 5 7 2 2 2" xfId="3706"/>
    <cellStyle name="计算 3 2 4" xfId="3707"/>
    <cellStyle name="常规 5 7 2 3" xfId="3708"/>
    <cellStyle name="常规 7 39" xfId="3709"/>
    <cellStyle name="常规 5 7 2 3 2" xfId="3710"/>
    <cellStyle name="常规 5 7 2 4 2" xfId="3711"/>
    <cellStyle name="常规 5 7 2 5" xfId="3712"/>
    <cellStyle name="常规 5 7 4" xfId="3713"/>
    <cellStyle name="常规 5 7 4 2" xfId="3714"/>
    <cellStyle name="常规 5 7 5" xfId="3715"/>
    <cellStyle name="常规 5 7 6" xfId="3716"/>
    <cellStyle name="常规 5 8 2" xfId="3717"/>
    <cellStyle name="常规 5 8 3" xfId="3718"/>
    <cellStyle name="常规 5 9" xfId="3719"/>
    <cellStyle name="常规 5 9 2" xfId="3720"/>
    <cellStyle name="常规 5 9 3" xfId="3721"/>
    <cellStyle name="常规 5 9 4" xfId="3722"/>
    <cellStyle name="常规 5 9 5" xfId="3723"/>
    <cellStyle name="常规 5_2009年榆林国民经济计划" xfId="3724"/>
    <cellStyle name="常规 6" xfId="3725"/>
    <cellStyle name="计算 7" xfId="3726"/>
    <cellStyle name="常规 6 10 2 2" xfId="3727"/>
    <cellStyle name="常规 6 10 3 2" xfId="3728"/>
    <cellStyle name="常规 6 10 4 2" xfId="3729"/>
    <cellStyle name="常规 6 11 4" xfId="3730"/>
    <cellStyle name="常规 6 11 2 2" xfId="3731"/>
    <cellStyle name="常规 6 11 3" xfId="3732"/>
    <cellStyle name="常规 6 12 4" xfId="3733"/>
    <cellStyle name="常规 6 11 3 2" xfId="3734"/>
    <cellStyle name="常规 6 13 4" xfId="3735"/>
    <cellStyle name="常规 6 11 4 2" xfId="3736"/>
    <cellStyle name="常规 6 12 2 2" xfId="3737"/>
    <cellStyle name="常规 6 12 3" xfId="3738"/>
    <cellStyle name="常规 6 12 3 2" xfId="3739"/>
    <cellStyle name="常规 6 12 4 2" xfId="3740"/>
    <cellStyle name="常规 6 13 2 2" xfId="3741"/>
    <cellStyle name="常规 6 13 3" xfId="3742"/>
    <cellStyle name="常规 6 13 3 2" xfId="3743"/>
    <cellStyle name="常规 6 13 4 2" xfId="3744"/>
    <cellStyle name="常规 6 14 4" xfId="3745"/>
    <cellStyle name="常规 6 14 5" xfId="3746"/>
    <cellStyle name="常规 6 15 4" xfId="3747"/>
    <cellStyle name="常规 6 20 4" xfId="3748"/>
    <cellStyle name="常规 6 15 5" xfId="3749"/>
    <cellStyle name="常规 6 20 5" xfId="3750"/>
    <cellStyle name="常规 6 16" xfId="3751"/>
    <cellStyle name="常规 6 21" xfId="3752"/>
    <cellStyle name="常规 6 16 2" xfId="3753"/>
    <cellStyle name="常规 6 21 2" xfId="3754"/>
    <cellStyle name="常规 6 16 3" xfId="3755"/>
    <cellStyle name="常规 6 21 3" xfId="3756"/>
    <cellStyle name="常规 6 16 4" xfId="3757"/>
    <cellStyle name="常规 6 21 4" xfId="3758"/>
    <cellStyle name="常规 6 16 5" xfId="3759"/>
    <cellStyle name="常规 6 21 5" xfId="3760"/>
    <cellStyle name="常规 6 17" xfId="3761"/>
    <cellStyle name="常规 6 22" xfId="3762"/>
    <cellStyle name="常规 6 17 2" xfId="3763"/>
    <cellStyle name="常规 6 22 2" xfId="3764"/>
    <cellStyle name="常规 6 17 4" xfId="3765"/>
    <cellStyle name="常规 6 22 4" xfId="3766"/>
    <cellStyle name="常规 6 17 5" xfId="3767"/>
    <cellStyle name="常规 6 22 5" xfId="3768"/>
    <cellStyle name="常规 6 18 2" xfId="3769"/>
    <cellStyle name="常规 6 23 2" xfId="3770"/>
    <cellStyle name="常规 6 18 3" xfId="3771"/>
    <cellStyle name="常规 6 23 3" xfId="3772"/>
    <cellStyle name="常规 6 5 5" xfId="3773"/>
    <cellStyle name="警告文本 5" xfId="3774"/>
    <cellStyle name="常规 6 18 3 2" xfId="3775"/>
    <cellStyle name="常规 6 23 3 2" xfId="3776"/>
    <cellStyle name="常规 6 18 4" xfId="3777"/>
    <cellStyle name="常规 6 23 4" xfId="3778"/>
    <cellStyle name="常规 6 6 5" xfId="3779"/>
    <cellStyle name="常规 6 18 4 2" xfId="3780"/>
    <cellStyle name="常规 6 23 4 2" xfId="3781"/>
    <cellStyle name="常规 6 18 5" xfId="3782"/>
    <cellStyle name="常规 6 23 5" xfId="3783"/>
    <cellStyle name="常规 6 19 3" xfId="3784"/>
    <cellStyle name="常规 6 24 3" xfId="3785"/>
    <cellStyle name="常规 7 5 5" xfId="3786"/>
    <cellStyle name="常规 6 19 3 2" xfId="3787"/>
    <cellStyle name="常规 6 24 3 2" xfId="3788"/>
    <cellStyle name="常规 6 19 4" xfId="3789"/>
    <cellStyle name="常规 6 24 4" xfId="3790"/>
    <cellStyle name="常规 7 6 5" xfId="3791"/>
    <cellStyle name="常规 6 19 4 2" xfId="3792"/>
    <cellStyle name="常规 6 24 4 2" xfId="3793"/>
    <cellStyle name="常规 6 19 5" xfId="3794"/>
    <cellStyle name="常规 6 24 5" xfId="3795"/>
    <cellStyle name="常规 6 2" xfId="3796"/>
    <cellStyle name="常规 6 25 5" xfId="3797"/>
    <cellStyle name="常规 6 30 5" xfId="3798"/>
    <cellStyle name="常规 6 2 2" xfId="3799"/>
    <cellStyle name="常规 6 2 3" xfId="3800"/>
    <cellStyle name="常规 6 2 3 2" xfId="3801"/>
    <cellStyle name="常规 6 2 4" xfId="3802"/>
    <cellStyle name="常规 6 2 4 2" xfId="3803"/>
    <cellStyle name="常规 6 2 5 2" xfId="3804"/>
    <cellStyle name="常规 6 2 6" xfId="3805"/>
    <cellStyle name="常规 6 25 3" xfId="3806"/>
    <cellStyle name="常规 6 30 3" xfId="3807"/>
    <cellStyle name="常规 6 25 3 2" xfId="3808"/>
    <cellStyle name="常规 6 30 3 2" xfId="3809"/>
    <cellStyle name="常规 6 25 4" xfId="3810"/>
    <cellStyle name="常规 6 30 4" xfId="3811"/>
    <cellStyle name="常规 6 25 4 2" xfId="3812"/>
    <cellStyle name="常规 6 30 4 2" xfId="3813"/>
    <cellStyle name="常规 6 26 3" xfId="3814"/>
    <cellStyle name="常规 6 31 3" xfId="3815"/>
    <cellStyle name="常规 6 26 3 2" xfId="3816"/>
    <cellStyle name="常规 6 31 3 2" xfId="3817"/>
    <cellStyle name="常规 6 6 2 2 2" xfId="3818"/>
    <cellStyle name="常规 6 26 4" xfId="3819"/>
    <cellStyle name="常规 6 31 4" xfId="3820"/>
    <cellStyle name="常规 6 26 4 2" xfId="3821"/>
    <cellStyle name="常规 6 31 4 2" xfId="3822"/>
    <cellStyle name="常规 6 26 5" xfId="3823"/>
    <cellStyle name="常规 6 31 5" xfId="3824"/>
    <cellStyle name="常规 6 3 2" xfId="3825"/>
    <cellStyle name="常规 6 27 2" xfId="3826"/>
    <cellStyle name="常规 6 32 2" xfId="3827"/>
    <cellStyle name="常规 6 27 2 2" xfId="3828"/>
    <cellStyle name="常规 6 32 2 2" xfId="3829"/>
    <cellStyle name="常规 6 27 3" xfId="3830"/>
    <cellStyle name="常规 6 32 3" xfId="3831"/>
    <cellStyle name="常规 6 27 3 2" xfId="3832"/>
    <cellStyle name="常规 6 32 3 2" xfId="3833"/>
    <cellStyle name="常规 6 6 2 3 2" xfId="3834"/>
    <cellStyle name="常规 6 27 4" xfId="3835"/>
    <cellStyle name="常规 6 32 4" xfId="3836"/>
    <cellStyle name="常规 6 27 4 2" xfId="3837"/>
    <cellStyle name="常规 6 32 4 2" xfId="3838"/>
    <cellStyle name="常规 6 28" xfId="3839"/>
    <cellStyle name="常规 6 33" xfId="3840"/>
    <cellStyle name="常规 6 28 2" xfId="3841"/>
    <cellStyle name="常规 6 33 2" xfId="3842"/>
    <cellStyle name="常规 6 28 2 2" xfId="3843"/>
    <cellStyle name="常规 6 33 2 2" xfId="3844"/>
    <cellStyle name="常规 6 28 3" xfId="3845"/>
    <cellStyle name="常规 6 33 3" xfId="3846"/>
    <cellStyle name="常规 6 28 3 2" xfId="3847"/>
    <cellStyle name="常规 6 33 3 2" xfId="3848"/>
    <cellStyle name="常规 6 28 4 2" xfId="3849"/>
    <cellStyle name="常规 6 33 4 2" xfId="3850"/>
    <cellStyle name="常规 6 29" xfId="3851"/>
    <cellStyle name="常规 6 34" xfId="3852"/>
    <cellStyle name="常规 6 29 3 2" xfId="3853"/>
    <cellStyle name="常规 6 34 3 2" xfId="3854"/>
    <cellStyle name="常规 6 3" xfId="3855"/>
    <cellStyle name="常规 6 3 2 2" xfId="3856"/>
    <cellStyle name="常规 6 3 2 3" xfId="3857"/>
    <cellStyle name="常规 6 3 2 3 2" xfId="3858"/>
    <cellStyle name="常规 6 3 2 4" xfId="3859"/>
    <cellStyle name="常规 6 3 2 4 2" xfId="3860"/>
    <cellStyle name="常规 6 3 2 5" xfId="3861"/>
    <cellStyle name="常规 6 3 3" xfId="3862"/>
    <cellStyle name="常规 6 3 3 2" xfId="3863"/>
    <cellStyle name="常规 6 3 4" xfId="3864"/>
    <cellStyle name="常规 6 3 4 2" xfId="3865"/>
    <cellStyle name="常规 6 3 5" xfId="3866"/>
    <cellStyle name="常规 6 3 5 2" xfId="3867"/>
    <cellStyle name="常规 6 3 6" xfId="3868"/>
    <cellStyle name="常规 6 35" xfId="3869"/>
    <cellStyle name="常规 6 40" xfId="3870"/>
    <cellStyle name="常规 6 35 2" xfId="3871"/>
    <cellStyle name="常规 6 40 2" xfId="3872"/>
    <cellStyle name="常规 6 35 2 2" xfId="3873"/>
    <cellStyle name="常规 6 35 3 2" xfId="3874"/>
    <cellStyle name="常规 6 35 4 2" xfId="3875"/>
    <cellStyle name="常规 6 36" xfId="3876"/>
    <cellStyle name="常规 6 41" xfId="3877"/>
    <cellStyle name="常规 6 36 2" xfId="3878"/>
    <cellStyle name="常规 6 36 2 2" xfId="3879"/>
    <cellStyle name="常规 6 36 3 2" xfId="3880"/>
    <cellStyle name="常规 6 36 4 2" xfId="3881"/>
    <cellStyle name="常规 6 8 2" xfId="3882"/>
    <cellStyle name="常规 6 36 5" xfId="3883"/>
    <cellStyle name="常规 6 38" xfId="3884"/>
    <cellStyle name="常规 6 38 2" xfId="3885"/>
    <cellStyle name="常规 6 39" xfId="3886"/>
    <cellStyle name="常规 6 39 2" xfId="3887"/>
    <cellStyle name="常规 6 4 2 4 2" xfId="3888"/>
    <cellStyle name="常规 6 4 2 5" xfId="3889"/>
    <cellStyle name="常规 6 5 2 2" xfId="3890"/>
    <cellStyle name="汇总 2 2 3" xfId="3891"/>
    <cellStyle name="好_固定资产投资及项目计划12.31第1100亿元" xfId="3892"/>
    <cellStyle name="常规 6 5 2 2 2" xfId="3893"/>
    <cellStyle name="常规 6 5 2 3" xfId="3894"/>
    <cellStyle name="常规 6 5 2 3 2" xfId="3895"/>
    <cellStyle name="样式 1 2" xfId="3896"/>
    <cellStyle name="常规 6 5 2 4" xfId="3897"/>
    <cellStyle name="常规 6 5 2 4 2" xfId="3898"/>
    <cellStyle name="常规 6 5 2 5" xfId="3899"/>
    <cellStyle name="常规 6 5 3 2" xfId="3900"/>
    <cellStyle name="常规 6 5 4" xfId="3901"/>
    <cellStyle name="常规 6 5 4 2" xfId="3902"/>
    <cellStyle name="常规 6 5 5 2" xfId="3903"/>
    <cellStyle name="常规 6 6 2 2" xfId="3904"/>
    <cellStyle name="常规 6 6 2 3" xfId="3905"/>
    <cellStyle name="常规 6 6 2 4" xfId="3906"/>
    <cellStyle name="常规 6 6 4" xfId="3907"/>
    <cellStyle name="常规 6 6 4 2" xfId="3908"/>
    <cellStyle name="常规 6 6 5 2" xfId="3909"/>
    <cellStyle name="常规 6 7 2 2" xfId="3910"/>
    <cellStyle name="常规 6 7 2 2 2" xfId="3911"/>
    <cellStyle name="常规 6 7 2 3" xfId="3912"/>
    <cellStyle name="常规 6 7 2 3 2" xfId="3913"/>
    <cellStyle name="常规 6 7 2 4" xfId="3914"/>
    <cellStyle name="常规 6 7 2 4 2" xfId="3915"/>
    <cellStyle name="常规 6 7 2 5" xfId="3916"/>
    <cellStyle name="常规 6 7 4" xfId="3917"/>
    <cellStyle name="常规 6 7 4 2" xfId="3918"/>
    <cellStyle name="常规 6 7 5" xfId="3919"/>
    <cellStyle name="常规 6 7 5 2" xfId="3920"/>
    <cellStyle name="常规 6 7 6" xfId="3921"/>
    <cellStyle name="常规 6 8 2 2" xfId="3922"/>
    <cellStyle name="常规 6 8 3" xfId="3923"/>
    <cellStyle name="常规 6 8 3 2" xfId="3924"/>
    <cellStyle name="常规 6 8 4" xfId="3925"/>
    <cellStyle name="常规 6 8 4 2" xfId="3926"/>
    <cellStyle name="常规 6 8 5" xfId="3927"/>
    <cellStyle name="常规 6 9" xfId="3928"/>
    <cellStyle name="适中 6" xfId="3929"/>
    <cellStyle name="常规 6 9 2" xfId="3930"/>
    <cellStyle name="适中 6 2" xfId="3931"/>
    <cellStyle name="常规 6 9 2 2" xfId="3932"/>
    <cellStyle name="适中 7" xfId="3933"/>
    <cellStyle name="常规 6 9 3" xfId="3934"/>
    <cellStyle name="适中 7 2" xfId="3935"/>
    <cellStyle name="常规 6 9 3 2" xfId="3936"/>
    <cellStyle name="适中 8" xfId="3937"/>
    <cellStyle name="常规 6 9 4" xfId="3938"/>
    <cellStyle name="常规 6 9 5" xfId="3939"/>
    <cellStyle name="常规 6_Book1" xfId="3940"/>
    <cellStyle name="常规 7" xfId="3941"/>
    <cellStyle name="常规 7 10" xfId="3942"/>
    <cellStyle name="常规 7 16" xfId="3943"/>
    <cellStyle name="常规 7 21" xfId="3944"/>
    <cellStyle name="常规 7 35 5" xfId="3945"/>
    <cellStyle name="常规 7 16 4 2" xfId="3946"/>
    <cellStyle name="常规 7 21 4 2" xfId="3947"/>
    <cellStyle name="常规 7 16 5" xfId="3948"/>
    <cellStyle name="常规 7 21 5" xfId="3949"/>
    <cellStyle name="常规 7 17 4 2" xfId="3950"/>
    <cellStyle name="常规 7 22 4 2" xfId="3951"/>
    <cellStyle name="常规 7 17 5" xfId="3952"/>
    <cellStyle name="常规 7 22 5" xfId="3953"/>
    <cellStyle name="常规 7 18 4 2" xfId="3954"/>
    <cellStyle name="常规 7 23 4 2" xfId="3955"/>
    <cellStyle name="常规 7 19 4 2" xfId="3956"/>
    <cellStyle name="常规 7 24 4 2" xfId="3957"/>
    <cellStyle name="常规 7 2" xfId="3958"/>
    <cellStyle name="常规 7 2 2" xfId="3959"/>
    <cellStyle name="常规 7 2 2 2" xfId="3960"/>
    <cellStyle name="常规 7 2 2 3" xfId="3961"/>
    <cellStyle name="常规 7 2 2 4" xfId="3962"/>
    <cellStyle name="常规 7 2 2 4 2" xfId="3963"/>
    <cellStyle name="常规 7 2 3" xfId="3964"/>
    <cellStyle name="常规 7 2 3 2" xfId="3965"/>
    <cellStyle name="常规 7 2 4" xfId="3966"/>
    <cellStyle name="常规 7 2 5" xfId="3967"/>
    <cellStyle name="常规 7 2 5 2" xfId="3968"/>
    <cellStyle name="常规 7 2 6" xfId="3969"/>
    <cellStyle name="常规 7 26 3" xfId="3970"/>
    <cellStyle name="常规 7 31 3" xfId="3971"/>
    <cellStyle name="常规 7 26 4" xfId="3972"/>
    <cellStyle name="常规 7 31 4" xfId="3973"/>
    <cellStyle name="常规 7 27" xfId="3974"/>
    <cellStyle name="常规 7 32" xfId="3975"/>
    <cellStyle name="常规 7 27 2 2" xfId="3976"/>
    <cellStyle name="常规 7 32 2 2" xfId="3977"/>
    <cellStyle name="常规 7 27 3" xfId="3978"/>
    <cellStyle name="常规 7 32 3" xfId="3979"/>
    <cellStyle name="常规 7 27 3 2" xfId="3980"/>
    <cellStyle name="常规 7 32 3 2" xfId="3981"/>
    <cellStyle name="常规 7 27 4" xfId="3982"/>
    <cellStyle name="常规 7 32 4" xfId="3983"/>
    <cellStyle name="常规 7 27 4 2" xfId="3984"/>
    <cellStyle name="常规 7 32 4 2" xfId="3985"/>
    <cellStyle name="常规 7 28 2 2" xfId="3986"/>
    <cellStyle name="常规 7 33 2 2" xfId="3987"/>
    <cellStyle name="常规 7 28 3 2" xfId="3988"/>
    <cellStyle name="常规 7 33 3 2" xfId="3989"/>
    <cellStyle name="常规 7 28 4 2" xfId="3990"/>
    <cellStyle name="常规 7 33 4 2" xfId="3991"/>
    <cellStyle name="常规 7 29 2 2" xfId="3992"/>
    <cellStyle name="常规 7 34 2 2" xfId="3993"/>
    <cellStyle name="常规 7 29 3 2" xfId="3994"/>
    <cellStyle name="常规 7 34 3 2" xfId="3995"/>
    <cellStyle name="常规 7 29 4 2" xfId="3996"/>
    <cellStyle name="常规 7 34 4 2" xfId="3997"/>
    <cellStyle name="常规 7 3 2" xfId="3998"/>
    <cellStyle name="常规 7 3 3" xfId="3999"/>
    <cellStyle name="常规 7 3 3 2" xfId="4000"/>
    <cellStyle name="常规 7 3 4" xfId="4001"/>
    <cellStyle name="常规 7 3 4 2" xfId="4002"/>
    <cellStyle name="常规 7 3 5" xfId="4003"/>
    <cellStyle name="常规 7 35 2" xfId="4004"/>
    <cellStyle name="常规 7 40 2" xfId="4005"/>
    <cellStyle name="常规 7 35 2 2" xfId="4006"/>
    <cellStyle name="常规 7 35 3 2" xfId="4007"/>
    <cellStyle name="常规 7 36 2" xfId="4008"/>
    <cellStyle name="常规 7 36 2 2" xfId="4009"/>
    <cellStyle name="常规 7 36 3 2" xfId="4010"/>
    <cellStyle name="常规 7 36 4 2" xfId="4011"/>
    <cellStyle name="常规 7 36 5" xfId="4012"/>
    <cellStyle name="常规 7 37" xfId="4013"/>
    <cellStyle name="常规 7 37 2" xfId="4014"/>
    <cellStyle name="常规 7 38" xfId="4015"/>
    <cellStyle name="常规 7 38 2" xfId="4016"/>
    <cellStyle name="常规 7 39 2" xfId="4017"/>
    <cellStyle name="常规 7 5 2 2" xfId="4018"/>
    <cellStyle name="常规 7 5 3 2" xfId="4019"/>
    <cellStyle name="常规 7 5 4" xfId="4020"/>
    <cellStyle name="常规 7 5 4 2" xfId="4021"/>
    <cellStyle name="常规 7 6 4" xfId="4022"/>
    <cellStyle name="常规 7 6 4 2" xfId="4023"/>
    <cellStyle name="好 6 4" xfId="4024"/>
    <cellStyle name="常规 7 7 2 2" xfId="4025"/>
    <cellStyle name="常规 7 7 4" xfId="4026"/>
    <cellStyle name="常规 7 7 4 2" xfId="4027"/>
    <cellStyle name="常规 7 7 5" xfId="4028"/>
    <cellStyle name="常规 7 8 2" xfId="4029"/>
    <cellStyle name="常规 7 8 2 2" xfId="4030"/>
    <cellStyle name="常规 7 8 3" xfId="4031"/>
    <cellStyle name="常规 7 8 3 2" xfId="4032"/>
    <cellStyle name="常规 7 8 4" xfId="4033"/>
    <cellStyle name="常规 7 8 5" xfId="4034"/>
    <cellStyle name="常规 7 9" xfId="4035"/>
    <cellStyle name="常规 7 9 2" xfId="4036"/>
    <cellStyle name="常规 7 9 2 2" xfId="4037"/>
    <cellStyle name="常规 7 9 3 2" xfId="4038"/>
    <cellStyle name="常规 7 9 4" xfId="4039"/>
    <cellStyle name="常规 7 9 5" xfId="4040"/>
    <cellStyle name="常规 8 3 2" xfId="4041"/>
    <cellStyle name="常规_Sheet1" xfId="4042"/>
    <cellStyle name="分级显示行_1_Book1" xfId="4043"/>
    <cellStyle name="好 2 2" xfId="4044"/>
    <cellStyle name="好 2 2 2" xfId="4045"/>
    <cellStyle name="好 2 2 3" xfId="4046"/>
    <cellStyle name="好 2 2 4" xfId="4047"/>
    <cellStyle name="好 3 2" xfId="4048"/>
    <cellStyle name="好 3 2 3" xfId="4049"/>
    <cellStyle name="好 3 2 4" xfId="4050"/>
    <cellStyle name="好 6 2" xfId="4051"/>
    <cellStyle name="好 6 3" xfId="4052"/>
    <cellStyle name="好 7 2" xfId="4053"/>
    <cellStyle name="好 7 3" xfId="4054"/>
    <cellStyle name="好 7 4" xfId="4055"/>
    <cellStyle name="好_Book1" xfId="4056"/>
    <cellStyle name="好_附表3地电" xfId="4057"/>
    <cellStyle name="好_固定资产投资及项目计划12.31第1100亿元 3" xfId="4058"/>
    <cellStyle name="好_固定资产投资及项目计划12.31第1100亿元 4" xfId="4059"/>
    <cellStyle name="好_榆林市2010年政府投资计划1.22" xfId="4060"/>
    <cellStyle name="汇总 2" xfId="4061"/>
    <cellStyle name="汇总 2 2" xfId="4062"/>
    <cellStyle name="汇总 2 2 2" xfId="4063"/>
    <cellStyle name="汇总 2 2 4" xfId="4064"/>
    <cellStyle name="汇总 2 3" xfId="4065"/>
    <cellStyle name="汇总 2 4" xfId="4066"/>
    <cellStyle name="汇总 3 2 2" xfId="4067"/>
    <cellStyle name="汇总 3 2 3" xfId="4068"/>
    <cellStyle name="汇总 3 2 4" xfId="4069"/>
    <cellStyle name="汇总 3 3" xfId="4070"/>
    <cellStyle name="汇总 3 4" xfId="4071"/>
    <cellStyle name="汇总 3 5" xfId="4072"/>
    <cellStyle name="汇总 4 3" xfId="4073"/>
    <cellStyle name="汇总 4 4" xfId="4074"/>
    <cellStyle name="汇总 5 3" xfId="4075"/>
    <cellStyle name="汇总 5 4" xfId="4076"/>
    <cellStyle name="汇总 6 2" xfId="4077"/>
    <cellStyle name="汇总 6 3" xfId="4078"/>
    <cellStyle name="汇总 6 4" xfId="4079"/>
    <cellStyle name="汇总 7 2" xfId="4080"/>
    <cellStyle name="汇总 7 3" xfId="4081"/>
    <cellStyle name="汇总 8" xfId="4082"/>
    <cellStyle name="计算 2" xfId="4083"/>
    <cellStyle name="计算 2 2" xfId="4084"/>
    <cellStyle name="计算 2 3" xfId="4085"/>
    <cellStyle name="计算 2 4" xfId="4086"/>
    <cellStyle name="计算 2 5" xfId="4087"/>
    <cellStyle name="计算 3" xfId="4088"/>
    <cellStyle name="计算 3 2" xfId="4089"/>
    <cellStyle name="计算 3 2 2" xfId="4090"/>
    <cellStyle name="计算 3 3" xfId="4091"/>
    <cellStyle name="计算 3 4" xfId="4092"/>
    <cellStyle name="计算 3 5" xfId="4093"/>
    <cellStyle name="计算 4" xfId="4094"/>
    <cellStyle name="计算 4 2" xfId="4095"/>
    <cellStyle name="计算 4 3" xfId="4096"/>
    <cellStyle name="计算 4 4" xfId="4097"/>
    <cellStyle name="计算 6" xfId="4098"/>
    <cellStyle name="计算 6 3" xfId="4099"/>
    <cellStyle name="计算 6 4" xfId="4100"/>
    <cellStyle name="计算 7 2" xfId="4101"/>
    <cellStyle name="计算 7 4" xfId="4102"/>
    <cellStyle name="检查单元格 2 3" xfId="4103"/>
    <cellStyle name="检查单元格 2 4" xfId="4104"/>
    <cellStyle name="检查单元格 2 5" xfId="4105"/>
    <cellStyle name="检查单元格 3 2" xfId="4106"/>
    <cellStyle name="检查单元格 3 3" xfId="4107"/>
    <cellStyle name="检查单元格 3 4" xfId="4108"/>
    <cellStyle name="检查单元格 3 5" xfId="4109"/>
    <cellStyle name="检查单元格 4" xfId="4110"/>
    <cellStyle name="检查单元格 4 2" xfId="4111"/>
    <cellStyle name="检查单元格 4 3" xfId="4112"/>
    <cellStyle name="检查单元格 4 4" xfId="4113"/>
    <cellStyle name="检查单元格 5 2" xfId="4114"/>
    <cellStyle name="检查单元格 5 3" xfId="4115"/>
    <cellStyle name="检查单元格 6 4" xfId="4116"/>
    <cellStyle name="检查单元格 7 4" xfId="4117"/>
    <cellStyle name="解释性文本 2 2" xfId="4118"/>
    <cellStyle name="解释性文本 2 2 3" xfId="4119"/>
    <cellStyle name="解释性文本 2 3" xfId="4120"/>
    <cellStyle name="解释性文本 2 4" xfId="4121"/>
    <cellStyle name="解释性文本 2 5" xfId="4122"/>
    <cellStyle name="解释性文本 3 2 3" xfId="4123"/>
    <cellStyle name="解释性文本 3 3" xfId="4124"/>
    <cellStyle name="解释性文本 3 4" xfId="4125"/>
    <cellStyle name="解释性文本 3 5" xfId="4126"/>
    <cellStyle name="解释性文本 4 3" xfId="4127"/>
    <cellStyle name="解释性文本 4 4" xfId="4128"/>
    <cellStyle name="警告文本 2 2" xfId="4129"/>
    <cellStyle name="警告文本 2 2 2" xfId="4130"/>
    <cellStyle name="警告文本 2 2 3" xfId="4131"/>
    <cellStyle name="警告文本 2 2 4" xfId="4132"/>
    <cellStyle name="警告文本 2 3" xfId="4133"/>
    <cellStyle name="警告文本 2 4" xfId="4134"/>
    <cellStyle name="警告文本 2 5" xfId="4135"/>
    <cellStyle name="警告文本 3" xfId="4136"/>
    <cellStyle name="警告文本 3 2" xfId="4137"/>
    <cellStyle name="警告文本 3 2 2" xfId="4138"/>
    <cellStyle name="警告文本 3 2 3" xfId="4139"/>
    <cellStyle name="警告文本 3 2 4" xfId="4140"/>
    <cellStyle name="警告文本 3 3" xfId="4141"/>
    <cellStyle name="警告文本 3 4" xfId="4142"/>
    <cellStyle name="警告文本 3 5" xfId="4143"/>
    <cellStyle name="警告文本 4" xfId="4144"/>
    <cellStyle name="警告文本 4 2" xfId="4145"/>
    <cellStyle name="警告文本 4 3" xfId="4146"/>
    <cellStyle name="警告文本 4 4" xfId="4147"/>
    <cellStyle name="警告文本 5 2" xfId="4148"/>
    <cellStyle name="警告文本 5 3" xfId="4149"/>
    <cellStyle name="警告文本 5 4" xfId="4150"/>
    <cellStyle name="警告文本 6 2" xfId="4151"/>
    <cellStyle name="警告文本 6 3" xfId="4152"/>
    <cellStyle name="警告文本 6 4" xfId="4153"/>
    <cellStyle name="警告文本 7" xfId="4154"/>
    <cellStyle name="警告文本 7 2" xfId="4155"/>
    <cellStyle name="警告文本 7 3" xfId="4156"/>
    <cellStyle name="警告文本 7 4" xfId="4157"/>
    <cellStyle name="警告文本 8" xfId="4158"/>
    <cellStyle name="链接单元格 2" xfId="4159"/>
    <cellStyle name="链接单元格 2 2" xfId="4160"/>
    <cellStyle name="链接单元格 2 2 2" xfId="4161"/>
    <cellStyle name="链接单元格 2 2 3" xfId="4162"/>
    <cellStyle name="链接单元格 2 2 4" xfId="4163"/>
    <cellStyle name="链接单元格 2 3" xfId="4164"/>
    <cellStyle name="链接单元格 2 4" xfId="4165"/>
    <cellStyle name="链接单元格 2 5" xfId="4166"/>
    <cellStyle name="链接单元格 3" xfId="4167"/>
    <cellStyle name="链接单元格 3 2" xfId="4168"/>
    <cellStyle name="链接单元格 3 2 2" xfId="4169"/>
    <cellStyle name="链接单元格 3 2 3" xfId="4170"/>
    <cellStyle name="链接单元格 3 2 4" xfId="4171"/>
    <cellStyle name="链接单元格 3 3" xfId="4172"/>
    <cellStyle name="链接单元格 3 4" xfId="4173"/>
    <cellStyle name="链接单元格 3 5" xfId="4174"/>
    <cellStyle name="链接单元格 4" xfId="4175"/>
    <cellStyle name="链接单元格 4 2" xfId="4176"/>
    <cellStyle name="链接单元格 4 3" xfId="4177"/>
    <cellStyle name="链接单元格 4 4" xfId="4178"/>
    <cellStyle name="链接单元格 5 2" xfId="4179"/>
    <cellStyle name="链接单元格 5 3" xfId="4180"/>
    <cellStyle name="链接单元格 5 4" xfId="4181"/>
    <cellStyle name="链接单元格 6" xfId="4182"/>
    <cellStyle name="链接单元格 6 2" xfId="4183"/>
    <cellStyle name="链接单元格 6 3" xfId="4184"/>
    <cellStyle name="链接单元格 6 4" xfId="4185"/>
    <cellStyle name="链接单元格 7" xfId="4186"/>
    <cellStyle name="链接单元格 7 2" xfId="4187"/>
    <cellStyle name="链接单元格 7 3" xfId="4188"/>
    <cellStyle name="链接单元格 7 4" xfId="4189"/>
    <cellStyle name="链接单元格 8" xfId="4190"/>
    <cellStyle name="霓付 [0]_97MBO" xfId="4191"/>
    <cellStyle name="烹拳 [0]_97MBO" xfId="4192"/>
    <cellStyle name="烹拳_97MBO" xfId="4193"/>
    <cellStyle name="普通_ 白土" xfId="4194"/>
    <cellStyle name="千分位[0]_ 白土" xfId="4195"/>
    <cellStyle name="千分位_ 白土" xfId="4196"/>
    <cellStyle name="千位[0]_ 方正PC" xfId="4197"/>
    <cellStyle name="千位_ 方正PC" xfId="4198"/>
    <cellStyle name="钎霖_laroux" xfId="4199"/>
    <cellStyle name="强调 1" xfId="4200"/>
    <cellStyle name="强调 2" xfId="4201"/>
    <cellStyle name="强调 3" xfId="4202"/>
    <cellStyle name="强调文字颜色 1 2" xfId="4203"/>
    <cellStyle name="强调文字颜色 1 2 2" xfId="4204"/>
    <cellStyle name="强调文字颜色 1 2 2 2" xfId="4205"/>
    <cellStyle name="强调文字颜色 1 2 2 3" xfId="4206"/>
    <cellStyle name="强调文字颜色 1 2 2 4" xfId="4207"/>
    <cellStyle name="强调文字颜色 1 2 3" xfId="4208"/>
    <cellStyle name="强调文字颜色 1 2 4" xfId="4209"/>
    <cellStyle name="强调文字颜色 1 2 5" xfId="4210"/>
    <cellStyle name="强调文字颜色 1 3" xfId="4211"/>
    <cellStyle name="强调文字颜色 1 3 2" xfId="4212"/>
    <cellStyle name="强调文字颜色 1 3 2 2" xfId="4213"/>
    <cellStyle name="强调文字颜色 1 3 2 3" xfId="4214"/>
    <cellStyle name="强调文字颜色 1 3 2 4" xfId="4215"/>
    <cellStyle name="强调文字颜色 1 3 3" xfId="4216"/>
    <cellStyle name="强调文字颜色 1 3 4" xfId="4217"/>
    <cellStyle name="强调文字颜色 1 3 5" xfId="4218"/>
    <cellStyle name="强调文字颜色 1 4" xfId="4219"/>
    <cellStyle name="强调文字颜色 1 4 2" xfId="4220"/>
    <cellStyle name="强调文字颜色 1 4 3" xfId="4221"/>
    <cellStyle name="强调文字颜色 1 4 4" xfId="4222"/>
    <cellStyle name="强调文字颜色 1 5" xfId="4223"/>
    <cellStyle name="强调文字颜色 1 5 2" xfId="4224"/>
    <cellStyle name="强调文字颜色 1 5 3" xfId="4225"/>
    <cellStyle name="强调文字颜色 1 5 4" xfId="4226"/>
    <cellStyle name="强调文字颜色 1 6" xfId="4227"/>
    <cellStyle name="强调文字颜色 1 6 2" xfId="4228"/>
    <cellStyle name="强调文字颜色 1 6 3" xfId="4229"/>
    <cellStyle name="强调文字颜色 1 6 4" xfId="4230"/>
    <cellStyle name="强调文字颜色 1 7" xfId="4231"/>
    <cellStyle name="强调文字颜色 1 7 2" xfId="4232"/>
    <cellStyle name="强调文字颜色 1 7 3" xfId="4233"/>
    <cellStyle name="强调文字颜色 1 7 4" xfId="4234"/>
    <cellStyle name="强调文字颜色 1 8" xfId="4235"/>
    <cellStyle name="强调文字颜色 2 2" xfId="4236"/>
    <cellStyle name="强调文字颜色 2 2 2" xfId="4237"/>
    <cellStyle name="强调文字颜色 2 2 3" xfId="4238"/>
    <cellStyle name="强调文字颜色 2 2 4" xfId="4239"/>
    <cellStyle name="强调文字颜色 2 2 5" xfId="4240"/>
    <cellStyle name="强调文字颜色 2 3" xfId="4241"/>
    <cellStyle name="强调文字颜色 2 3 2" xfId="4242"/>
    <cellStyle name="强调文字颜色 2 3 2 2" xfId="4243"/>
    <cellStyle name="强调文字颜色 2 3 2 3" xfId="4244"/>
    <cellStyle name="强调文字颜色 2 3 2 4" xfId="4245"/>
    <cellStyle name="强调文字颜色 2 3 3" xfId="4246"/>
    <cellStyle name="强调文字颜色 2 3 4" xfId="4247"/>
    <cellStyle name="强调文字颜色 2 3 5" xfId="4248"/>
    <cellStyle name="强调文字颜色 2 4" xfId="4249"/>
    <cellStyle name="强调文字颜色 2 4 2" xfId="4250"/>
    <cellStyle name="强调文字颜色 2 4 3" xfId="4251"/>
    <cellStyle name="强调文字颜色 2 4 4" xfId="4252"/>
    <cellStyle name="强调文字颜色 2 5" xfId="4253"/>
    <cellStyle name="强调文字颜色 2 5 2" xfId="4254"/>
    <cellStyle name="强调文字颜色 2 5 3" xfId="4255"/>
    <cellStyle name="强调文字颜色 2 5 4" xfId="4256"/>
    <cellStyle name="强调文字颜色 2 6" xfId="4257"/>
    <cellStyle name="强调文字颜色 2 6 2" xfId="4258"/>
    <cellStyle name="强调文字颜色 2 6 3" xfId="4259"/>
    <cellStyle name="强调文字颜色 2 6 4" xfId="4260"/>
    <cellStyle name="强调文字颜色 2 7" xfId="4261"/>
    <cellStyle name="强调文字颜色 2 7 2" xfId="4262"/>
    <cellStyle name="强调文字颜色 2 7 3" xfId="4263"/>
    <cellStyle name="强调文字颜色 2 7 4" xfId="4264"/>
    <cellStyle name="强调文字颜色 3 2" xfId="4265"/>
    <cellStyle name="强调文字颜色 3 2 2" xfId="4266"/>
    <cellStyle name="强调文字颜色 3 2 2 2" xfId="4267"/>
    <cellStyle name="强调文字颜色 3 2 2 3" xfId="4268"/>
    <cellStyle name="强调文字颜色 3 2 2 4" xfId="4269"/>
    <cellStyle name="强调文字颜色 3 2 3" xfId="4270"/>
    <cellStyle name="强调文字颜色 3 2 4" xfId="4271"/>
    <cellStyle name="强调文字颜色 3 2 5" xfId="4272"/>
    <cellStyle name="强调文字颜色 3 3" xfId="4273"/>
    <cellStyle name="强调文字颜色 3 3 2" xfId="4274"/>
    <cellStyle name="强调文字颜色 3 3 2 2" xfId="4275"/>
    <cellStyle name="强调文字颜色 3 3 2 3" xfId="4276"/>
    <cellStyle name="强调文字颜色 3 3 2 4" xfId="4277"/>
    <cellStyle name="强调文字颜色 3 3 3" xfId="4278"/>
    <cellStyle name="强调文字颜色 3 3 4" xfId="4279"/>
    <cellStyle name="强调文字颜色 3 3 5" xfId="4280"/>
    <cellStyle name="强调文字颜色 3 4" xfId="4281"/>
    <cellStyle name="强调文字颜色 3 4 2" xfId="4282"/>
    <cellStyle name="强调文字颜色 3 4 3" xfId="4283"/>
    <cellStyle name="强调文字颜色 3 4 4" xfId="4284"/>
    <cellStyle name="强调文字颜色 3 5" xfId="4285"/>
    <cellStyle name="强调文字颜色 3 5 2" xfId="4286"/>
    <cellStyle name="强调文字颜色 3 5 3" xfId="4287"/>
    <cellStyle name="强调文字颜色 3 5 4" xfId="4288"/>
    <cellStyle name="强调文字颜色 3 6" xfId="4289"/>
    <cellStyle name="强调文字颜色 3 6 2" xfId="4290"/>
    <cellStyle name="强调文字颜色 3 6 3" xfId="4291"/>
    <cellStyle name="强调文字颜色 3 6 4" xfId="4292"/>
    <cellStyle name="强调文字颜色 3 7" xfId="4293"/>
    <cellStyle name="强调文字颜色 3 7 2" xfId="4294"/>
    <cellStyle name="强调文字颜色 3 7 3" xfId="4295"/>
    <cellStyle name="强调文字颜色 3 7 4" xfId="4296"/>
    <cellStyle name="强调文字颜色 4 2" xfId="4297"/>
    <cellStyle name="强调文字颜色 4 2 2" xfId="4298"/>
    <cellStyle name="强调文字颜色 4 2 2 2" xfId="4299"/>
    <cellStyle name="强调文字颜色 4 2 2 3" xfId="4300"/>
    <cellStyle name="强调文字颜色 4 2 2 4" xfId="4301"/>
    <cellStyle name="强调文字颜色 4 2 3" xfId="4302"/>
    <cellStyle name="强调文字颜色 4 2 4" xfId="4303"/>
    <cellStyle name="强调文字颜色 4 2 5" xfId="4304"/>
    <cellStyle name="强调文字颜色 4 3" xfId="4305"/>
    <cellStyle name="强调文字颜色 4 3 2" xfId="4306"/>
    <cellStyle name="强调文字颜色 4 3 2 2" xfId="4307"/>
    <cellStyle name="强调文字颜色 4 3 2 3" xfId="4308"/>
    <cellStyle name="强调文字颜色 4 3 2 4" xfId="4309"/>
    <cellStyle name="强调文字颜色 4 3 3" xfId="4310"/>
    <cellStyle name="强调文字颜色 4 3 4" xfId="4311"/>
    <cellStyle name="强调文字颜色 4 3 5" xfId="4312"/>
    <cellStyle name="强调文字颜色 4 4" xfId="4313"/>
    <cellStyle name="强调文字颜色 4 4 2" xfId="4314"/>
    <cellStyle name="强调文字颜色 4 4 3" xfId="4315"/>
    <cellStyle name="强调文字颜色 4 4 4" xfId="4316"/>
    <cellStyle name="强调文字颜色 4 5" xfId="4317"/>
    <cellStyle name="强调文字颜色 4 5 2" xfId="4318"/>
    <cellStyle name="强调文字颜色 4 5 3" xfId="4319"/>
    <cellStyle name="强调文字颜色 4 5 4" xfId="4320"/>
    <cellStyle name="强调文字颜色 4 6" xfId="4321"/>
    <cellStyle name="强调文字颜色 4 6 2" xfId="4322"/>
    <cellStyle name="强调文字颜色 4 6 3" xfId="4323"/>
    <cellStyle name="强调文字颜色 4 6 4" xfId="4324"/>
    <cellStyle name="强调文字颜色 4 7" xfId="4325"/>
    <cellStyle name="强调文字颜色 4 7 2" xfId="4326"/>
    <cellStyle name="强调文字颜色 4 7 3" xfId="4327"/>
    <cellStyle name="强调文字颜色 4 7 4" xfId="4328"/>
    <cellStyle name="强调文字颜色 5 2" xfId="4329"/>
    <cellStyle name="强调文字颜色 5 2 2" xfId="4330"/>
    <cellStyle name="强调文字颜色 5 2 2 2" xfId="4331"/>
    <cellStyle name="强调文字颜色 5 2 2 3" xfId="4332"/>
    <cellStyle name="强调文字颜色 5 2 2 4" xfId="4333"/>
    <cellStyle name="强调文字颜色 5 2 3" xfId="4334"/>
    <cellStyle name="强调文字颜色 5 2 4" xfId="4335"/>
    <cellStyle name="输出 6 2" xfId="4336"/>
    <cellStyle name="强调文字颜色 5 2 5" xfId="4337"/>
    <cellStyle name="强调文字颜色 5 3" xfId="4338"/>
    <cellStyle name="强调文字颜色 5 3 2" xfId="4339"/>
    <cellStyle name="强调文字颜色 5 3 2 2" xfId="4340"/>
    <cellStyle name="强调文字颜色 5 3 2 3" xfId="4341"/>
    <cellStyle name="强调文字颜色 5 3 2 4" xfId="4342"/>
    <cellStyle name="强调文字颜色 5 3 3" xfId="4343"/>
    <cellStyle name="强调文字颜色 5 3 4" xfId="4344"/>
    <cellStyle name="输出 7 2" xfId="4345"/>
    <cellStyle name="强调文字颜色 5 3 5" xfId="4346"/>
    <cellStyle name="强调文字颜色 5 4" xfId="4347"/>
    <cellStyle name="强调文字颜色 5 4 2" xfId="4348"/>
    <cellStyle name="强调文字颜色 5 4 3" xfId="4349"/>
    <cellStyle name="强调文字颜色 5 4 4" xfId="4350"/>
    <cellStyle name="强调文字颜色 5 5" xfId="4351"/>
    <cellStyle name="强调文字颜色 5 5 2" xfId="4352"/>
    <cellStyle name="强调文字颜色 5 5 3" xfId="4353"/>
    <cellStyle name="强调文字颜色 5 5 4" xfId="4354"/>
    <cellStyle name="强调文字颜色 5 6" xfId="4355"/>
    <cellStyle name="强调文字颜色 5 6 2" xfId="4356"/>
    <cellStyle name="强调文字颜色 5 6 3" xfId="4357"/>
    <cellStyle name="强调文字颜色 5 6 4" xfId="4358"/>
    <cellStyle name="强调文字颜色 5 7" xfId="4359"/>
    <cellStyle name="强调文字颜色 5 7 2" xfId="4360"/>
    <cellStyle name="强调文字颜色 5 7 3" xfId="4361"/>
    <cellStyle name="强调文字颜色 5 7 4" xfId="4362"/>
    <cellStyle name="强调文字颜色 5 8" xfId="4363"/>
    <cellStyle name="强调文字颜色 6 2" xfId="4364"/>
    <cellStyle name="强调文字颜色 6 2 2" xfId="4365"/>
    <cellStyle name="强调文字颜色 6 2 2 2" xfId="4366"/>
    <cellStyle name="强调文字颜色 6 2 2 3" xfId="4367"/>
    <cellStyle name="强调文字颜色 6 2 2 4" xfId="4368"/>
    <cellStyle name="强调文字颜色 6 2 3" xfId="4369"/>
    <cellStyle name="强调文字颜色 6 2 4" xfId="4370"/>
    <cellStyle name="强调文字颜色 6 2 5" xfId="4371"/>
    <cellStyle name="强调文字颜色 6 3" xfId="4372"/>
    <cellStyle name="强调文字颜色 6 3 2" xfId="4373"/>
    <cellStyle name="强调文字颜色 6 3 2 2" xfId="4374"/>
    <cellStyle name="强调文字颜色 6 3 2 3" xfId="4375"/>
    <cellStyle name="强调文字颜色 6 3 2 4" xfId="4376"/>
    <cellStyle name="强调文字颜色 6 3 3" xfId="4377"/>
    <cellStyle name="强调文字颜色 6 3 4" xfId="4378"/>
    <cellStyle name="强调文字颜色 6 3 5" xfId="4379"/>
    <cellStyle name="强调文字颜色 6 4" xfId="4380"/>
    <cellStyle name="强调文字颜色 6 4 2" xfId="4381"/>
    <cellStyle name="强调文字颜色 6 4 3" xfId="4382"/>
    <cellStyle name="强调文字颜色 6 4 4" xfId="4383"/>
    <cellStyle name="强调文字颜色 6 5" xfId="4384"/>
    <cellStyle name="强调文字颜色 6 5 2" xfId="4385"/>
    <cellStyle name="强调文字颜色 6 5 3" xfId="4386"/>
    <cellStyle name="强调文字颜色 6 5 4" xfId="4387"/>
    <cellStyle name="强调文字颜色 6 6" xfId="4388"/>
    <cellStyle name="强调文字颜色 6 6 2" xfId="4389"/>
    <cellStyle name="强调文字颜色 6 6 3" xfId="4390"/>
    <cellStyle name="强调文字颜色 6 6 4" xfId="4391"/>
    <cellStyle name="强调文字颜色 6 7" xfId="4392"/>
    <cellStyle name="强调文字颜色 6 7 2" xfId="4393"/>
    <cellStyle name="强调文字颜色 6 7 3" xfId="4394"/>
    <cellStyle name="强调文字颜色 6 7 4" xfId="4395"/>
    <cellStyle name="强调文字颜色 6 8" xfId="4396"/>
    <cellStyle name="日期" xfId="4397"/>
    <cellStyle name="商品名称" xfId="4398"/>
    <cellStyle name="适中 2 2" xfId="4399"/>
    <cellStyle name="适中 2 2 2" xfId="4400"/>
    <cellStyle name="适中 2 2 3" xfId="4401"/>
    <cellStyle name="适中 2 2 4" xfId="4402"/>
    <cellStyle name="适中 2 3" xfId="4403"/>
    <cellStyle name="适中 2 4" xfId="4404"/>
    <cellStyle name="适中 2 5" xfId="4405"/>
    <cellStyle name="适中 3" xfId="4406"/>
    <cellStyle name="适中 3 2" xfId="4407"/>
    <cellStyle name="适中 3 2 2" xfId="4408"/>
    <cellStyle name="适中 3 2 3" xfId="4409"/>
    <cellStyle name="适中 3 2 4" xfId="4410"/>
    <cellStyle name="适中 3 3" xfId="4411"/>
    <cellStyle name="适中 3 4" xfId="4412"/>
    <cellStyle name="适中 3 5" xfId="4413"/>
    <cellStyle name="适中 4" xfId="4414"/>
    <cellStyle name="适中 4 2" xfId="4415"/>
    <cellStyle name="适中 4 3" xfId="4416"/>
    <cellStyle name="适中 4 4" xfId="4417"/>
    <cellStyle name="适中 5" xfId="4418"/>
    <cellStyle name="适中 5 2" xfId="4419"/>
    <cellStyle name="适中 5 3" xfId="4420"/>
    <cellStyle name="适中 5 4" xfId="4421"/>
    <cellStyle name="适中 6 3" xfId="4422"/>
    <cellStyle name="适中 6 4" xfId="4423"/>
    <cellStyle name="适中 7 3" xfId="4424"/>
    <cellStyle name="适中 7 4" xfId="4425"/>
    <cellStyle name="输出 2" xfId="4426"/>
    <cellStyle name="输出 2 2" xfId="4427"/>
    <cellStyle name="输出 2 2 2" xfId="4428"/>
    <cellStyle name="输出 2 2 3" xfId="4429"/>
    <cellStyle name="输出 2 2 4" xfId="4430"/>
    <cellStyle name="输出 2 3" xfId="4431"/>
    <cellStyle name="输出 2 4" xfId="4432"/>
    <cellStyle name="输出 2 5" xfId="4433"/>
    <cellStyle name="输出 3" xfId="4434"/>
    <cellStyle name="输出 3 2" xfId="4435"/>
    <cellStyle name="输出 3 2 2" xfId="4436"/>
    <cellStyle name="输出 3 2 3" xfId="4437"/>
    <cellStyle name="输出 3 2 4" xfId="4438"/>
    <cellStyle name="输出 3 3" xfId="4439"/>
    <cellStyle name="输出 3 4" xfId="4440"/>
    <cellStyle name="输出 3 5" xfId="4441"/>
    <cellStyle name="输出 4" xfId="4442"/>
    <cellStyle name="输出 4 2" xfId="4443"/>
    <cellStyle name="输出 4 3" xfId="4444"/>
    <cellStyle name="输出 4 4" xfId="4445"/>
    <cellStyle name="输出 5" xfId="4446"/>
    <cellStyle name="输出 5 2" xfId="4447"/>
    <cellStyle name="输出 5 3" xfId="4448"/>
    <cellStyle name="输出 5 4" xfId="4449"/>
    <cellStyle name="输出 6" xfId="4450"/>
    <cellStyle name="输出 6 3" xfId="4451"/>
    <cellStyle name="输出 6 4" xfId="4452"/>
    <cellStyle name="输出 7" xfId="4453"/>
    <cellStyle name="输出 7 3" xfId="4454"/>
    <cellStyle name="输出 8" xfId="4455"/>
    <cellStyle name="输入 2 2 3" xfId="4456"/>
    <cellStyle name="输入 2 2 4" xfId="4457"/>
    <cellStyle name="输入 3 2 3" xfId="4458"/>
    <cellStyle name="输入 3 2 4" xfId="4459"/>
    <cellStyle name="输入 4" xfId="4460"/>
    <cellStyle name="输入 4 2" xfId="4461"/>
    <cellStyle name="输入 4 3" xfId="4462"/>
    <cellStyle name="输入 4 4" xfId="4463"/>
    <cellStyle name="输入 5" xfId="4464"/>
    <cellStyle name="输入 5 2" xfId="4465"/>
    <cellStyle name="输入 5 3" xfId="4466"/>
    <cellStyle name="输入 5 4" xfId="4467"/>
    <cellStyle name="输入 6" xfId="4468"/>
    <cellStyle name="输入 6 2" xfId="4469"/>
    <cellStyle name="输入 6 3" xfId="4470"/>
    <cellStyle name="输入 6 4" xfId="4471"/>
    <cellStyle name="输入 7" xfId="4472"/>
    <cellStyle name="注释 3" xfId="4473"/>
    <cellStyle name="输入 7 2" xfId="4474"/>
    <cellStyle name="注释 4" xfId="4475"/>
    <cellStyle name="输入 7 3" xfId="4476"/>
    <cellStyle name="注释 5" xfId="4477"/>
    <cellStyle name="输入 7 4" xfId="4478"/>
    <cellStyle name="输入 8" xfId="4479"/>
    <cellStyle name="数量" xfId="4480"/>
    <cellStyle name="样式 2" xfId="4481"/>
    <cellStyle name="样式 2 2" xfId="4482"/>
    <cellStyle name="样式 3 2" xfId="4483"/>
    <cellStyle name="样式 4" xfId="4484"/>
    <cellStyle name="样式 4 2" xfId="4485"/>
    <cellStyle name="样式 5" xfId="4486"/>
    <cellStyle name="样式 5 2" xfId="4487"/>
    <cellStyle name="昗弨_Pacific Region P&amp;L" xfId="4488"/>
    <cellStyle name="寘嬫愗傝 [0.00]_Region Orders (2)" xfId="4489"/>
    <cellStyle name="寘嬫愗傝_Region Orders (2)" xfId="4490"/>
    <cellStyle name="注释 2" xfId="4491"/>
    <cellStyle name="注释 2 2" xfId="4492"/>
    <cellStyle name="注释 2 2 2" xfId="4493"/>
    <cellStyle name="注释 2 2 2 2" xfId="4494"/>
    <cellStyle name="注释 2 2 3" xfId="4495"/>
    <cellStyle name="注释 2 2 3 2" xfId="4496"/>
    <cellStyle name="注释 2 2 4" xfId="4497"/>
    <cellStyle name="注释 2 2 4 2" xfId="4498"/>
    <cellStyle name="注释 2 2 5" xfId="4499"/>
    <cellStyle name="注释 2 3" xfId="4500"/>
    <cellStyle name="注释 2 3 2" xfId="4501"/>
    <cellStyle name="注释 2 4" xfId="4502"/>
    <cellStyle name="注释 2 4 2" xfId="4503"/>
    <cellStyle name="注释 2 5" xfId="4504"/>
    <cellStyle name="注释 2 5 2" xfId="4505"/>
    <cellStyle name="注释 2 6" xfId="4506"/>
    <cellStyle name="注释 3 2" xfId="4507"/>
    <cellStyle name="注释 3 2 2" xfId="4508"/>
    <cellStyle name="注释 3 2 2 2" xfId="4509"/>
    <cellStyle name="注释 3 2 3" xfId="4510"/>
    <cellStyle name="注释 3 2 3 2" xfId="4511"/>
    <cellStyle name="注释 3 2 4" xfId="4512"/>
    <cellStyle name="注释 3 2 4 2" xfId="4513"/>
    <cellStyle name="注释 3 2 5" xfId="4514"/>
    <cellStyle name="注释 3 3" xfId="4515"/>
    <cellStyle name="注释 3 3 2" xfId="4516"/>
    <cellStyle name="注释 3 4" xfId="4517"/>
    <cellStyle name="注释 3 4 2" xfId="4518"/>
    <cellStyle name="注释 3 5" xfId="4519"/>
    <cellStyle name="注释 3 5 2" xfId="4520"/>
    <cellStyle name="注释 3 6" xfId="4521"/>
    <cellStyle name="注释 4 2" xfId="4522"/>
    <cellStyle name="注释 4 2 2" xfId="4523"/>
    <cellStyle name="注释 4 3" xfId="4524"/>
    <cellStyle name="注释 4 3 2" xfId="4525"/>
    <cellStyle name="注释 4 4" xfId="4526"/>
    <cellStyle name="注释 4 4 2" xfId="4527"/>
    <cellStyle name="注释 4 5" xfId="4528"/>
    <cellStyle name="注释 5 2" xfId="4529"/>
    <cellStyle name="注释 5 2 2" xfId="4530"/>
    <cellStyle name="注释 5 3" xfId="4531"/>
    <cellStyle name="注释 5 3 2" xfId="4532"/>
    <cellStyle name="注释 5 4" xfId="4533"/>
    <cellStyle name="注释 5 4 2" xfId="4534"/>
    <cellStyle name="注释 5 5" xfId="4535"/>
    <cellStyle name="注释 6" xfId="4536"/>
    <cellStyle name="注释 6 2" xfId="4537"/>
    <cellStyle name="注释 6 2 2" xfId="4538"/>
    <cellStyle name="注释 6 3" xfId="4539"/>
    <cellStyle name="注释 6 3 2" xfId="4540"/>
    <cellStyle name="注释 6 4" xfId="4541"/>
    <cellStyle name="注释 6 4 2" xfId="4542"/>
    <cellStyle name="注释 6 5" xfId="4543"/>
    <cellStyle name="注释 7" xfId="4544"/>
    <cellStyle name="注释 7 2" xfId="4545"/>
    <cellStyle name="注释 7 2 2" xfId="4546"/>
    <cellStyle name="注释 7 3" xfId="4547"/>
    <cellStyle name="注释 7 3 2" xfId="4548"/>
    <cellStyle name="注释 7 4" xfId="4549"/>
    <cellStyle name="注释 7 4 2" xfId="4550"/>
    <cellStyle name="注释 7 5" xfId="4551"/>
    <cellStyle name="注释 8" xfId="4552"/>
    <cellStyle name="注释 8 2" xfId="45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tabSelected="1" workbookViewId="0">
      <selection activeCell="D18" sqref="D18"/>
    </sheetView>
  </sheetViews>
  <sheetFormatPr defaultColWidth="9" defaultRowHeight="13.5" outlineLevelRow="5"/>
  <sheetData>
    <row r="1" ht="27" customHeight="1" spans="1:1">
      <c r="A1" t="s">
        <v>0</v>
      </c>
    </row>
    <row r="2" ht="252" customHeight="1" spans="1:14">
      <c r="A2" s="198" t="s">
        <v>1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</row>
    <row r="3" ht="25.5" spans="1:1">
      <c r="A3" s="199"/>
    </row>
    <row r="4" ht="45" customHeight="1" spans="1:14">
      <c r="A4" s="200" t="s">
        <v>2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</row>
    <row r="5" ht="39" customHeight="1" spans="1:14">
      <c r="A5" s="200" t="s">
        <v>3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</row>
    <row r="6" ht="43" customHeight="1" spans="1:14">
      <c r="A6" s="200" t="s">
        <v>4</v>
      </c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</row>
  </sheetData>
  <mergeCells count="4">
    <mergeCell ref="A2:N2"/>
    <mergeCell ref="A4:N4"/>
    <mergeCell ref="A5:N5"/>
    <mergeCell ref="A6:N6"/>
  </mergeCell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workbookViewId="0">
      <selection activeCell="L6" sqref="L6"/>
    </sheetView>
  </sheetViews>
  <sheetFormatPr defaultColWidth="7" defaultRowHeight="11.25"/>
  <cols>
    <col min="1" max="1" width="8.625" style="1" customWidth="1"/>
    <col min="2" max="9" width="7" style="1"/>
    <col min="10" max="10" width="17.5" style="1" customWidth="1"/>
    <col min="11" max="11" width="10.75" style="1" customWidth="1"/>
    <col min="12" max="12" width="39.125" style="1" customWidth="1"/>
    <col min="13" max="16384" width="7" style="1"/>
  </cols>
  <sheetData>
    <row r="1" s="187" customFormat="1" ht="39" customHeight="1" spans="1:12">
      <c r="A1" s="191" t="s">
        <v>5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</row>
    <row r="2" s="188" customFormat="1" ht="9" customHeight="1"/>
    <row r="3" s="189" customFormat="1" ht="32.25" customHeight="1" spans="1:12">
      <c r="A3" s="150" t="s">
        <v>6</v>
      </c>
      <c r="B3" s="150" t="s">
        <v>7</v>
      </c>
      <c r="C3" s="150"/>
      <c r="D3" s="150"/>
      <c r="E3" s="150"/>
      <c r="F3" s="150"/>
      <c r="G3" s="150"/>
      <c r="H3" s="150"/>
      <c r="I3" s="150"/>
      <c r="J3" s="150"/>
      <c r="K3" s="150" t="s">
        <v>8</v>
      </c>
      <c r="L3" s="150" t="s">
        <v>9</v>
      </c>
    </row>
    <row r="4" s="190" customFormat="1" ht="24.95" customHeight="1" spans="1:12">
      <c r="A4" s="192" t="s">
        <v>10</v>
      </c>
      <c r="B4" s="193" t="s">
        <v>11</v>
      </c>
      <c r="C4" s="193"/>
      <c r="D4" s="193"/>
      <c r="E4" s="193"/>
      <c r="F4" s="193"/>
      <c r="G4" s="193"/>
      <c r="H4" s="193"/>
      <c r="I4" s="193"/>
      <c r="J4" s="193"/>
      <c r="K4" s="192" t="s">
        <v>12</v>
      </c>
      <c r="L4" s="192"/>
    </row>
    <row r="5" s="190" customFormat="1" ht="24.95" customHeight="1" spans="1:12">
      <c r="A5" s="192" t="s">
        <v>13</v>
      </c>
      <c r="B5" s="193" t="s">
        <v>14</v>
      </c>
      <c r="C5" s="193"/>
      <c r="D5" s="193"/>
      <c r="E5" s="193"/>
      <c r="F5" s="193"/>
      <c r="G5" s="193"/>
      <c r="H5" s="193"/>
      <c r="I5" s="193"/>
      <c r="J5" s="193"/>
      <c r="K5" s="192" t="s">
        <v>12</v>
      </c>
      <c r="L5" s="192"/>
    </row>
    <row r="6" s="190" customFormat="1" ht="24.95" customHeight="1" spans="1:12">
      <c r="A6" s="192" t="s">
        <v>15</v>
      </c>
      <c r="B6" s="193" t="s">
        <v>16</v>
      </c>
      <c r="C6" s="193"/>
      <c r="D6" s="193"/>
      <c r="E6" s="193"/>
      <c r="F6" s="193"/>
      <c r="G6" s="193"/>
      <c r="H6" s="193"/>
      <c r="I6" s="193"/>
      <c r="J6" s="193"/>
      <c r="K6" s="192" t="s">
        <v>12</v>
      </c>
      <c r="L6" s="192"/>
    </row>
    <row r="7" s="190" customFormat="1" ht="24.95" customHeight="1" spans="1:12">
      <c r="A7" s="192" t="s">
        <v>17</v>
      </c>
      <c r="B7" s="193" t="s">
        <v>18</v>
      </c>
      <c r="C7" s="193"/>
      <c r="D7" s="193"/>
      <c r="E7" s="193"/>
      <c r="F7" s="193"/>
      <c r="G7" s="193"/>
      <c r="H7" s="193"/>
      <c r="I7" s="193"/>
      <c r="J7" s="193"/>
      <c r="K7" s="192" t="s">
        <v>12</v>
      </c>
      <c r="L7" s="192"/>
    </row>
    <row r="8" s="190" customFormat="1" ht="24.95" customHeight="1" spans="1:12">
      <c r="A8" s="192" t="s">
        <v>19</v>
      </c>
      <c r="B8" s="193" t="s">
        <v>20</v>
      </c>
      <c r="C8" s="193"/>
      <c r="D8" s="193"/>
      <c r="E8" s="193"/>
      <c r="F8" s="193"/>
      <c r="G8" s="193"/>
      <c r="H8" s="193"/>
      <c r="I8" s="193"/>
      <c r="J8" s="193"/>
      <c r="K8" s="192" t="s">
        <v>12</v>
      </c>
      <c r="L8" s="192"/>
    </row>
    <row r="9" s="190" customFormat="1" ht="24.95" customHeight="1" spans="1:12">
      <c r="A9" s="192" t="s">
        <v>21</v>
      </c>
      <c r="B9" s="193" t="s">
        <v>22</v>
      </c>
      <c r="C9" s="193"/>
      <c r="D9" s="193"/>
      <c r="E9" s="193"/>
      <c r="F9" s="193"/>
      <c r="G9" s="193"/>
      <c r="H9" s="193"/>
      <c r="I9" s="193"/>
      <c r="J9" s="193"/>
      <c r="K9" s="192" t="s">
        <v>12</v>
      </c>
      <c r="L9" s="192"/>
    </row>
    <row r="10" s="190" customFormat="1" ht="24.95" customHeight="1" spans="1:12">
      <c r="A10" s="192" t="s">
        <v>23</v>
      </c>
      <c r="B10" s="193" t="s">
        <v>24</v>
      </c>
      <c r="C10" s="193"/>
      <c r="D10" s="193"/>
      <c r="E10" s="193"/>
      <c r="F10" s="193"/>
      <c r="G10" s="193"/>
      <c r="H10" s="193"/>
      <c r="I10" s="193"/>
      <c r="J10" s="193"/>
      <c r="K10" s="192" t="s">
        <v>12</v>
      </c>
      <c r="L10" s="192"/>
    </row>
    <row r="11" s="190" customFormat="1" ht="24.95" customHeight="1" spans="1:12">
      <c r="A11" s="192" t="s">
        <v>25</v>
      </c>
      <c r="B11" s="193" t="s">
        <v>26</v>
      </c>
      <c r="C11" s="193"/>
      <c r="D11" s="193"/>
      <c r="E11" s="193"/>
      <c r="F11" s="193"/>
      <c r="G11" s="193"/>
      <c r="H11" s="193"/>
      <c r="I11" s="193"/>
      <c r="J11" s="193"/>
      <c r="K11" s="192" t="s">
        <v>12</v>
      </c>
      <c r="L11" s="192"/>
    </row>
    <row r="12" s="190" customFormat="1" ht="24.95" customHeight="1" spans="1:12">
      <c r="A12" s="192" t="s">
        <v>27</v>
      </c>
      <c r="B12" s="193" t="s">
        <v>28</v>
      </c>
      <c r="C12" s="193"/>
      <c r="D12" s="193"/>
      <c r="E12" s="193"/>
      <c r="F12" s="193"/>
      <c r="G12" s="193"/>
      <c r="H12" s="193"/>
      <c r="I12" s="193"/>
      <c r="J12" s="193"/>
      <c r="K12" s="192" t="s">
        <v>29</v>
      </c>
      <c r="L12" s="193" t="s">
        <v>30</v>
      </c>
    </row>
    <row r="13" s="190" customFormat="1" ht="24.95" customHeight="1" spans="1:12">
      <c r="A13" s="192" t="s">
        <v>31</v>
      </c>
      <c r="B13" s="193" t="s">
        <v>32</v>
      </c>
      <c r="C13" s="193"/>
      <c r="D13" s="193"/>
      <c r="E13" s="193"/>
      <c r="F13" s="193"/>
      <c r="G13" s="193"/>
      <c r="H13" s="193"/>
      <c r="I13" s="193"/>
      <c r="J13" s="193"/>
      <c r="K13" s="192" t="s">
        <v>29</v>
      </c>
      <c r="L13" s="193" t="s">
        <v>33</v>
      </c>
    </row>
    <row r="14" s="190" customFormat="1" ht="24.95" customHeight="1" spans="1:12">
      <c r="A14" s="192" t="s">
        <v>34</v>
      </c>
      <c r="B14" s="193" t="s">
        <v>35</v>
      </c>
      <c r="C14" s="193"/>
      <c r="D14" s="193"/>
      <c r="E14" s="193"/>
      <c r="F14" s="193"/>
      <c r="G14" s="193"/>
      <c r="H14" s="193"/>
      <c r="I14" s="193"/>
      <c r="J14" s="193"/>
      <c r="K14" s="192" t="s">
        <v>29</v>
      </c>
      <c r="L14" s="193" t="s">
        <v>36</v>
      </c>
    </row>
    <row r="15" s="190" customFormat="1" ht="24.95" customHeight="1" spans="1:12">
      <c r="A15" s="192" t="s">
        <v>37</v>
      </c>
      <c r="B15" s="194" t="s">
        <v>38</v>
      </c>
      <c r="C15" s="194"/>
      <c r="D15" s="194"/>
      <c r="E15" s="194"/>
      <c r="F15" s="194"/>
      <c r="G15" s="194"/>
      <c r="H15" s="194"/>
      <c r="I15" s="194"/>
      <c r="J15" s="194"/>
      <c r="K15" s="192" t="s">
        <v>12</v>
      </c>
      <c r="L15" s="195"/>
    </row>
    <row r="16" s="1" customFormat="1" ht="24.95" customHeight="1" spans="1:12">
      <c r="A16" s="192"/>
      <c r="B16" s="193" t="s">
        <v>39</v>
      </c>
      <c r="C16" s="193"/>
      <c r="D16" s="193"/>
      <c r="E16" s="193"/>
      <c r="F16" s="193"/>
      <c r="G16" s="193"/>
      <c r="H16" s="193"/>
      <c r="I16" s="193"/>
      <c r="J16" s="193"/>
      <c r="K16" s="196" t="s">
        <v>12</v>
      </c>
      <c r="L16" s="197" t="s">
        <v>40</v>
      </c>
    </row>
    <row r="17" s="1" customFormat="1" ht="18" customHeight="1"/>
  </sheetData>
  <mergeCells count="15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</mergeCells>
  <pageMargins left="0.75" right="0.75" top="1" bottom="1" header="0.511805555555556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workbookViewId="0">
      <selection activeCell="K14" sqref="K14"/>
    </sheetView>
  </sheetViews>
  <sheetFormatPr defaultColWidth="9" defaultRowHeight="13.5" outlineLevelCol="3"/>
  <cols>
    <col min="1" max="1" width="25.5" customWidth="1"/>
    <col min="2" max="2" width="14.25" style="84" customWidth="1"/>
    <col min="3" max="3" width="33" customWidth="1"/>
    <col min="4" max="4" width="14.125" style="161" customWidth="1"/>
  </cols>
  <sheetData>
    <row r="1" ht="27" spans="1:4">
      <c r="A1" s="162" t="s">
        <v>41</v>
      </c>
      <c r="B1" s="163"/>
      <c r="C1" s="164"/>
      <c r="D1" s="163"/>
    </row>
    <row r="2" ht="18" customHeight="1" spans="1:4">
      <c r="A2" s="165" t="s">
        <v>42</v>
      </c>
      <c r="B2" s="166"/>
      <c r="C2" s="165"/>
      <c r="D2" s="167" t="s">
        <v>43</v>
      </c>
    </row>
    <row r="3" ht="17.1" customHeight="1" spans="1:4">
      <c r="A3" s="168" t="s">
        <v>44</v>
      </c>
      <c r="B3" s="169" t="s">
        <v>45</v>
      </c>
      <c r="C3" s="170" t="s">
        <v>46</v>
      </c>
      <c r="D3" s="169" t="s">
        <v>45</v>
      </c>
    </row>
    <row r="4" ht="17.1" customHeight="1" spans="1:4">
      <c r="A4" s="171" t="s">
        <v>47</v>
      </c>
      <c r="B4" s="172" t="s">
        <v>48</v>
      </c>
      <c r="C4" s="173" t="s">
        <v>49</v>
      </c>
      <c r="D4" s="172" t="s">
        <v>48</v>
      </c>
    </row>
    <row r="5" ht="17.1" customHeight="1" spans="1:4">
      <c r="A5" s="174" t="s">
        <v>50</v>
      </c>
      <c r="B5" s="172">
        <v>863.17</v>
      </c>
      <c r="C5" s="175" t="s">
        <v>51</v>
      </c>
      <c r="D5" s="172">
        <v>390.18</v>
      </c>
    </row>
    <row r="6" ht="17.1" customHeight="1" spans="1:4">
      <c r="A6" s="174" t="s">
        <v>52</v>
      </c>
      <c r="B6" s="172"/>
      <c r="C6" s="175" t="s">
        <v>53</v>
      </c>
      <c r="D6" s="172"/>
    </row>
    <row r="7" ht="17.1" customHeight="1" spans="1:4">
      <c r="A7" s="174" t="s">
        <v>54</v>
      </c>
      <c r="B7" s="172"/>
      <c r="C7" s="175" t="s">
        <v>55</v>
      </c>
      <c r="D7" s="172"/>
    </row>
    <row r="8" ht="17.1" customHeight="1" spans="1:4">
      <c r="A8" s="174" t="s">
        <v>56</v>
      </c>
      <c r="B8" s="172"/>
      <c r="C8" s="175" t="s">
        <v>57</v>
      </c>
      <c r="D8" s="172"/>
    </row>
    <row r="9" ht="17.1" customHeight="1" spans="1:4">
      <c r="A9" s="174" t="s">
        <v>58</v>
      </c>
      <c r="B9" s="172"/>
      <c r="C9" s="175" t="s">
        <v>59</v>
      </c>
      <c r="D9" s="172"/>
    </row>
    <row r="10" ht="17.1" customHeight="1" spans="1:4">
      <c r="A10" s="174" t="s">
        <v>60</v>
      </c>
      <c r="B10" s="172"/>
      <c r="C10" s="175" t="s">
        <v>61</v>
      </c>
      <c r="D10" s="172"/>
    </row>
    <row r="11" ht="17.1" customHeight="1" spans="1:4">
      <c r="A11" s="174" t="s">
        <v>62</v>
      </c>
      <c r="B11" s="172"/>
      <c r="C11" s="175" t="s">
        <v>63</v>
      </c>
      <c r="D11" s="172">
        <v>12.5</v>
      </c>
    </row>
    <row r="12" ht="17.1" customHeight="1" spans="1:4">
      <c r="A12" s="174"/>
      <c r="B12" s="172"/>
      <c r="C12" s="175" t="s">
        <v>64</v>
      </c>
      <c r="D12" s="172">
        <v>76.72</v>
      </c>
    </row>
    <row r="13" ht="17.1" customHeight="1" spans="1:4">
      <c r="A13" s="176"/>
      <c r="B13" s="172"/>
      <c r="C13" s="175" t="s">
        <v>65</v>
      </c>
      <c r="D13" s="172">
        <v>29.7</v>
      </c>
    </row>
    <row r="14" ht="15" customHeight="1" spans="1:4">
      <c r="A14" s="177"/>
      <c r="B14" s="172"/>
      <c r="C14" s="175" t="s">
        <v>66</v>
      </c>
      <c r="D14" s="172"/>
    </row>
    <row r="15" ht="17.1" customHeight="1" spans="1:4">
      <c r="A15" s="174"/>
      <c r="B15" s="172"/>
      <c r="C15" s="175" t="s">
        <v>67</v>
      </c>
      <c r="D15" s="172"/>
    </row>
    <row r="16" ht="17.1" customHeight="1" spans="1:4">
      <c r="A16" s="174"/>
      <c r="B16" s="172"/>
      <c r="C16" s="175" t="s">
        <v>68</v>
      </c>
      <c r="D16" s="172">
        <v>319.26</v>
      </c>
    </row>
    <row r="17" ht="16.5" customHeight="1" spans="1:4">
      <c r="A17" s="174"/>
      <c r="B17" s="172"/>
      <c r="C17" s="175" t="s">
        <v>69</v>
      </c>
      <c r="D17" s="172"/>
    </row>
    <row r="18" ht="17.1" customHeight="1" spans="1:4">
      <c r="A18" s="174"/>
      <c r="B18" s="172"/>
      <c r="C18" s="175" t="s">
        <v>70</v>
      </c>
      <c r="D18" s="172"/>
    </row>
    <row r="19" ht="17.1" customHeight="1" spans="1:4">
      <c r="A19" s="174"/>
      <c r="B19" s="172"/>
      <c r="C19" s="175" t="s">
        <v>71</v>
      </c>
      <c r="D19" s="172"/>
    </row>
    <row r="20" ht="17.1" customHeight="1" spans="1:4">
      <c r="A20" s="174"/>
      <c r="B20" s="172"/>
      <c r="C20" s="175" t="s">
        <v>72</v>
      </c>
      <c r="D20" s="172"/>
    </row>
    <row r="21" ht="17.1" customHeight="1" spans="1:4">
      <c r="A21" s="174"/>
      <c r="B21" s="172"/>
      <c r="C21" s="175" t="s">
        <v>73</v>
      </c>
      <c r="D21" s="172"/>
    </row>
    <row r="22" ht="17.1" customHeight="1" spans="1:4">
      <c r="A22" s="174"/>
      <c r="B22" s="172"/>
      <c r="C22" s="175" t="s">
        <v>74</v>
      </c>
      <c r="D22" s="172"/>
    </row>
    <row r="23" ht="17.1" customHeight="1" spans="1:4">
      <c r="A23" s="174"/>
      <c r="B23" s="172"/>
      <c r="C23" s="175" t="s">
        <v>75</v>
      </c>
      <c r="D23" s="172">
        <v>34.81</v>
      </c>
    </row>
    <row r="24" ht="17.1" customHeight="1" spans="1:4">
      <c r="A24" s="174"/>
      <c r="B24" s="172"/>
      <c r="C24" s="175" t="s">
        <v>76</v>
      </c>
      <c r="D24" s="172"/>
    </row>
    <row r="25" ht="17.1" customHeight="1" spans="1:4">
      <c r="A25" s="174"/>
      <c r="B25" s="172"/>
      <c r="C25" s="175" t="s">
        <v>77</v>
      </c>
      <c r="D25" s="172"/>
    </row>
    <row r="26" ht="17.1" customHeight="1" spans="1:4">
      <c r="A26" s="174"/>
      <c r="B26" s="172"/>
      <c r="C26" s="175"/>
      <c r="D26" s="172"/>
    </row>
    <row r="27" ht="17.1" customHeight="1" spans="1:4">
      <c r="A27" s="178" t="s">
        <v>78</v>
      </c>
      <c r="B27" s="172">
        <f>SUM(B5:B24)</f>
        <v>863.17</v>
      </c>
      <c r="C27" s="179" t="s">
        <v>79</v>
      </c>
      <c r="D27" s="180">
        <f>SUM(D5:D26)</f>
        <v>863.17</v>
      </c>
    </row>
    <row r="28" ht="17.1" customHeight="1" spans="1:4">
      <c r="A28" s="174" t="s">
        <v>80</v>
      </c>
      <c r="B28" s="172"/>
      <c r="C28" s="181" t="s">
        <v>81</v>
      </c>
      <c r="D28" s="180"/>
    </row>
    <row r="29" ht="17.1" customHeight="1" spans="1:4">
      <c r="A29" s="174" t="s">
        <v>82</v>
      </c>
      <c r="B29" s="172"/>
      <c r="C29" s="175" t="s">
        <v>83</v>
      </c>
      <c r="D29" s="182"/>
    </row>
    <row r="30" ht="17.1" customHeight="1" spans="1:4">
      <c r="A30" s="174" t="s">
        <v>84</v>
      </c>
      <c r="B30" s="172"/>
      <c r="C30" s="175" t="s">
        <v>85</v>
      </c>
      <c r="D30" s="183"/>
    </row>
    <row r="31" ht="17.1" customHeight="1" spans="1:4">
      <c r="A31" s="174" t="s">
        <v>86</v>
      </c>
      <c r="B31" s="172"/>
      <c r="C31" s="181" t="s">
        <v>87</v>
      </c>
      <c r="D31" s="180"/>
    </row>
    <row r="32" ht="17.1" customHeight="1" spans="1:4">
      <c r="A32" s="174" t="s">
        <v>88</v>
      </c>
      <c r="B32" s="172"/>
      <c r="C32" s="181" t="s">
        <v>89</v>
      </c>
      <c r="D32" s="180"/>
    </row>
    <row r="33" ht="17.1" customHeight="1" spans="1:4">
      <c r="A33" s="174"/>
      <c r="B33" s="172"/>
      <c r="C33" s="175" t="s">
        <v>90</v>
      </c>
      <c r="D33" s="182"/>
    </row>
    <row r="34" ht="17.1" customHeight="1" spans="1:4">
      <c r="A34" s="174"/>
      <c r="B34" s="172"/>
      <c r="C34" s="175" t="s">
        <v>84</v>
      </c>
      <c r="D34" s="172"/>
    </row>
    <row r="35" ht="17.1" customHeight="1" spans="1:4">
      <c r="A35" s="174"/>
      <c r="B35" s="172"/>
      <c r="C35" s="175" t="s">
        <v>86</v>
      </c>
      <c r="D35" s="172"/>
    </row>
    <row r="36" ht="17.1" customHeight="1" spans="1:4">
      <c r="A36" s="174"/>
      <c r="B36" s="172"/>
      <c r="C36" s="175" t="s">
        <v>88</v>
      </c>
      <c r="D36" s="172"/>
    </row>
    <row r="37" ht="17.1" customHeight="1" spans="1:4">
      <c r="A37" s="174"/>
      <c r="B37" s="172"/>
      <c r="C37" s="175"/>
      <c r="D37" s="172"/>
    </row>
    <row r="38" ht="17.1" customHeight="1" spans="1:4">
      <c r="A38" s="174"/>
      <c r="B38" s="172"/>
      <c r="C38" s="175"/>
      <c r="D38" s="172" t="s">
        <v>45</v>
      </c>
    </row>
    <row r="39" ht="17.1" customHeight="1" spans="1:4">
      <c r="A39" s="184" t="s">
        <v>91</v>
      </c>
      <c r="B39" s="185">
        <f>B27</f>
        <v>863.17</v>
      </c>
      <c r="C39" s="186" t="s">
        <v>92</v>
      </c>
      <c r="D39" s="185">
        <f>D27</f>
        <v>863.17</v>
      </c>
    </row>
  </sheetData>
  <mergeCells count="4">
    <mergeCell ref="A1:D1"/>
    <mergeCell ref="A2:C2"/>
    <mergeCell ref="A3:B3"/>
    <mergeCell ref="C3:D3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workbookViewId="0">
      <selection activeCell="N13" sqref="N13"/>
    </sheetView>
  </sheetViews>
  <sheetFormatPr defaultColWidth="7.5" defaultRowHeight="20" customHeight="1" outlineLevelCol="7"/>
  <cols>
    <col min="1" max="1" width="10.25" style="128" customWidth="1"/>
    <col min="2" max="2" width="34" style="109" customWidth="1"/>
    <col min="3" max="3" width="9.625" style="110" customWidth="1"/>
    <col min="4" max="4" width="9.875" style="110" customWidth="1"/>
    <col min="5" max="5" width="7" style="109" customWidth="1"/>
    <col min="6" max="6" width="7.75" style="109" customWidth="1"/>
    <col min="7" max="8" width="7.25" style="109" customWidth="1"/>
    <col min="9" max="248" width="7.5" style="109"/>
    <col min="249" max="249" width="11.125" style="109" customWidth="1"/>
    <col min="250" max="250" width="24.875" style="109" customWidth="1"/>
    <col min="251" max="251" width="9.875" style="109" customWidth="1"/>
    <col min="252" max="252" width="9" style="109" customWidth="1"/>
    <col min="253" max="253" width="9.5" style="109" customWidth="1"/>
    <col min="254" max="254" width="11.875" style="109" customWidth="1"/>
    <col min="255" max="255" width="9.25" style="109" customWidth="1"/>
    <col min="256" max="256" width="10.125" style="109" customWidth="1"/>
    <col min="257" max="261" width="11.75" style="109" customWidth="1"/>
    <col min="262" max="262" width="7.5" style="109" customWidth="1"/>
    <col min="263" max="263" width="11.75" style="109" customWidth="1"/>
    <col min="264" max="264" width="8.75" style="109" customWidth="1"/>
    <col min="265" max="504" width="7.5" style="109"/>
    <col min="505" max="505" width="11.125" style="109" customWidth="1"/>
    <col min="506" max="506" width="24.875" style="109" customWidth="1"/>
    <col min="507" max="507" width="9.875" style="109" customWidth="1"/>
    <col min="508" max="508" width="9" style="109" customWidth="1"/>
    <col min="509" max="509" width="9.5" style="109" customWidth="1"/>
    <col min="510" max="510" width="11.875" style="109" customWidth="1"/>
    <col min="511" max="511" width="9.25" style="109" customWidth="1"/>
    <col min="512" max="512" width="10.125" style="109" customWidth="1"/>
    <col min="513" max="517" width="11.75" style="109" customWidth="1"/>
    <col min="518" max="518" width="7.5" style="109" customWidth="1"/>
    <col min="519" max="519" width="11.75" style="109" customWidth="1"/>
    <col min="520" max="520" width="8.75" style="109" customWidth="1"/>
    <col min="521" max="760" width="7.5" style="109"/>
    <col min="761" max="761" width="11.125" style="109" customWidth="1"/>
    <col min="762" max="762" width="24.875" style="109" customWidth="1"/>
    <col min="763" max="763" width="9.875" style="109" customWidth="1"/>
    <col min="764" max="764" width="9" style="109" customWidth="1"/>
    <col min="765" max="765" width="9.5" style="109" customWidth="1"/>
    <col min="766" max="766" width="11.875" style="109" customWidth="1"/>
    <col min="767" max="767" width="9.25" style="109" customWidth="1"/>
    <col min="768" max="768" width="10.125" style="109" customWidth="1"/>
    <col min="769" max="773" width="11.75" style="109" customWidth="1"/>
    <col min="774" max="774" width="7.5" style="109" customWidth="1"/>
    <col min="775" max="775" width="11.75" style="109" customWidth="1"/>
    <col min="776" max="776" width="8.75" style="109" customWidth="1"/>
    <col min="777" max="1016" width="7.5" style="109"/>
    <col min="1017" max="1017" width="11.125" style="109" customWidth="1"/>
    <col min="1018" max="1018" width="24.875" style="109" customWidth="1"/>
    <col min="1019" max="1019" width="9.875" style="109" customWidth="1"/>
    <col min="1020" max="1020" width="9" style="109" customWidth="1"/>
    <col min="1021" max="1021" width="9.5" style="109" customWidth="1"/>
    <col min="1022" max="1022" width="11.875" style="109" customWidth="1"/>
    <col min="1023" max="1023" width="9.25" style="109" customWidth="1"/>
    <col min="1024" max="1024" width="10.125" style="109" customWidth="1"/>
    <col min="1025" max="1029" width="11.75" style="109" customWidth="1"/>
    <col min="1030" max="1030" width="7.5" style="109" customWidth="1"/>
    <col min="1031" max="1031" width="11.75" style="109" customWidth="1"/>
    <col min="1032" max="1032" width="8.75" style="109" customWidth="1"/>
    <col min="1033" max="1272" width="7.5" style="109"/>
    <col min="1273" max="1273" width="11.125" style="109" customWidth="1"/>
    <col min="1274" max="1274" width="24.875" style="109" customWidth="1"/>
    <col min="1275" max="1275" width="9.875" style="109" customWidth="1"/>
    <col min="1276" max="1276" width="9" style="109" customWidth="1"/>
    <col min="1277" max="1277" width="9.5" style="109" customWidth="1"/>
    <col min="1278" max="1278" width="11.875" style="109" customWidth="1"/>
    <col min="1279" max="1279" width="9.25" style="109" customWidth="1"/>
    <col min="1280" max="1280" width="10.125" style="109" customWidth="1"/>
    <col min="1281" max="1285" width="11.75" style="109" customWidth="1"/>
    <col min="1286" max="1286" width="7.5" style="109" customWidth="1"/>
    <col min="1287" max="1287" width="11.75" style="109" customWidth="1"/>
    <col min="1288" max="1288" width="8.75" style="109" customWidth="1"/>
    <col min="1289" max="1528" width="7.5" style="109"/>
    <col min="1529" max="1529" width="11.125" style="109" customWidth="1"/>
    <col min="1530" max="1530" width="24.875" style="109" customWidth="1"/>
    <col min="1531" max="1531" width="9.875" style="109" customWidth="1"/>
    <col min="1532" max="1532" width="9" style="109" customWidth="1"/>
    <col min="1533" max="1533" width="9.5" style="109" customWidth="1"/>
    <col min="1534" max="1534" width="11.875" style="109" customWidth="1"/>
    <col min="1535" max="1535" width="9.25" style="109" customWidth="1"/>
    <col min="1536" max="1536" width="10.125" style="109" customWidth="1"/>
    <col min="1537" max="1541" width="11.75" style="109" customWidth="1"/>
    <col min="1542" max="1542" width="7.5" style="109" customWidth="1"/>
    <col min="1543" max="1543" width="11.75" style="109" customWidth="1"/>
    <col min="1544" max="1544" width="8.75" style="109" customWidth="1"/>
    <col min="1545" max="1784" width="7.5" style="109"/>
    <col min="1785" max="1785" width="11.125" style="109" customWidth="1"/>
    <col min="1786" max="1786" width="24.875" style="109" customWidth="1"/>
    <col min="1787" max="1787" width="9.875" style="109" customWidth="1"/>
    <col min="1788" max="1788" width="9" style="109" customWidth="1"/>
    <col min="1789" max="1789" width="9.5" style="109" customWidth="1"/>
    <col min="1790" max="1790" width="11.875" style="109" customWidth="1"/>
    <col min="1791" max="1791" width="9.25" style="109" customWidth="1"/>
    <col min="1792" max="1792" width="10.125" style="109" customWidth="1"/>
    <col min="1793" max="1797" width="11.75" style="109" customWidth="1"/>
    <col min="1798" max="1798" width="7.5" style="109" customWidth="1"/>
    <col min="1799" max="1799" width="11.75" style="109" customWidth="1"/>
    <col min="1800" max="1800" width="8.75" style="109" customWidth="1"/>
    <col min="1801" max="2040" width="7.5" style="109"/>
    <col min="2041" max="2041" width="11.125" style="109" customWidth="1"/>
    <col min="2042" max="2042" width="24.875" style="109" customWidth="1"/>
    <col min="2043" max="2043" width="9.875" style="109" customWidth="1"/>
    <col min="2044" max="2044" width="9" style="109" customWidth="1"/>
    <col min="2045" max="2045" width="9.5" style="109" customWidth="1"/>
    <col min="2046" max="2046" width="11.875" style="109" customWidth="1"/>
    <col min="2047" max="2047" width="9.25" style="109" customWidth="1"/>
    <col min="2048" max="2048" width="10.125" style="109" customWidth="1"/>
    <col min="2049" max="2053" width="11.75" style="109" customWidth="1"/>
    <col min="2054" max="2054" width="7.5" style="109" customWidth="1"/>
    <col min="2055" max="2055" width="11.75" style="109" customWidth="1"/>
    <col min="2056" max="2056" width="8.75" style="109" customWidth="1"/>
    <col min="2057" max="2296" width="7.5" style="109"/>
    <col min="2297" max="2297" width="11.125" style="109" customWidth="1"/>
    <col min="2298" max="2298" width="24.875" style="109" customWidth="1"/>
    <col min="2299" max="2299" width="9.875" style="109" customWidth="1"/>
    <col min="2300" max="2300" width="9" style="109" customWidth="1"/>
    <col min="2301" max="2301" width="9.5" style="109" customWidth="1"/>
    <col min="2302" max="2302" width="11.875" style="109" customWidth="1"/>
    <col min="2303" max="2303" width="9.25" style="109" customWidth="1"/>
    <col min="2304" max="2304" width="10.125" style="109" customWidth="1"/>
    <col min="2305" max="2309" width="11.75" style="109" customWidth="1"/>
    <col min="2310" max="2310" width="7.5" style="109" customWidth="1"/>
    <col min="2311" max="2311" width="11.75" style="109" customWidth="1"/>
    <col min="2312" max="2312" width="8.75" style="109" customWidth="1"/>
    <col min="2313" max="2552" width="7.5" style="109"/>
    <col min="2553" max="2553" width="11.125" style="109" customWidth="1"/>
    <col min="2554" max="2554" width="24.875" style="109" customWidth="1"/>
    <col min="2555" max="2555" width="9.875" style="109" customWidth="1"/>
    <col min="2556" max="2556" width="9" style="109" customWidth="1"/>
    <col min="2557" max="2557" width="9.5" style="109" customWidth="1"/>
    <col min="2558" max="2558" width="11.875" style="109" customWidth="1"/>
    <col min="2559" max="2559" width="9.25" style="109" customWidth="1"/>
    <col min="2560" max="2560" width="10.125" style="109" customWidth="1"/>
    <col min="2561" max="2565" width="11.75" style="109" customWidth="1"/>
    <col min="2566" max="2566" width="7.5" style="109" customWidth="1"/>
    <col min="2567" max="2567" width="11.75" style="109" customWidth="1"/>
    <col min="2568" max="2568" width="8.75" style="109" customWidth="1"/>
    <col min="2569" max="2808" width="7.5" style="109"/>
    <col min="2809" max="2809" width="11.125" style="109" customWidth="1"/>
    <col min="2810" max="2810" width="24.875" style="109" customWidth="1"/>
    <col min="2811" max="2811" width="9.875" style="109" customWidth="1"/>
    <col min="2812" max="2812" width="9" style="109" customWidth="1"/>
    <col min="2813" max="2813" width="9.5" style="109" customWidth="1"/>
    <col min="2814" max="2814" width="11.875" style="109" customWidth="1"/>
    <col min="2815" max="2815" width="9.25" style="109" customWidth="1"/>
    <col min="2816" max="2816" width="10.125" style="109" customWidth="1"/>
    <col min="2817" max="2821" width="11.75" style="109" customWidth="1"/>
    <col min="2822" max="2822" width="7.5" style="109" customWidth="1"/>
    <col min="2823" max="2823" width="11.75" style="109" customWidth="1"/>
    <col min="2824" max="2824" width="8.75" style="109" customWidth="1"/>
    <col min="2825" max="3064" width="7.5" style="109"/>
    <col min="3065" max="3065" width="11.125" style="109" customWidth="1"/>
    <col min="3066" max="3066" width="24.875" style="109" customWidth="1"/>
    <col min="3067" max="3067" width="9.875" style="109" customWidth="1"/>
    <col min="3068" max="3068" width="9" style="109" customWidth="1"/>
    <col min="3069" max="3069" width="9.5" style="109" customWidth="1"/>
    <col min="3070" max="3070" width="11.875" style="109" customWidth="1"/>
    <col min="3071" max="3071" width="9.25" style="109" customWidth="1"/>
    <col min="3072" max="3072" width="10.125" style="109" customWidth="1"/>
    <col min="3073" max="3077" width="11.75" style="109" customWidth="1"/>
    <col min="3078" max="3078" width="7.5" style="109" customWidth="1"/>
    <col min="3079" max="3079" width="11.75" style="109" customWidth="1"/>
    <col min="3080" max="3080" width="8.75" style="109" customWidth="1"/>
    <col min="3081" max="3320" width="7.5" style="109"/>
    <col min="3321" max="3321" width="11.125" style="109" customWidth="1"/>
    <col min="3322" max="3322" width="24.875" style="109" customWidth="1"/>
    <col min="3323" max="3323" width="9.875" style="109" customWidth="1"/>
    <col min="3324" max="3324" width="9" style="109" customWidth="1"/>
    <col min="3325" max="3325" width="9.5" style="109" customWidth="1"/>
    <col min="3326" max="3326" width="11.875" style="109" customWidth="1"/>
    <col min="3327" max="3327" width="9.25" style="109" customWidth="1"/>
    <col min="3328" max="3328" width="10.125" style="109" customWidth="1"/>
    <col min="3329" max="3333" width="11.75" style="109" customWidth="1"/>
    <col min="3334" max="3334" width="7.5" style="109" customWidth="1"/>
    <col min="3335" max="3335" width="11.75" style="109" customWidth="1"/>
    <col min="3336" max="3336" width="8.75" style="109" customWidth="1"/>
    <col min="3337" max="3576" width="7.5" style="109"/>
    <col min="3577" max="3577" width="11.125" style="109" customWidth="1"/>
    <col min="3578" max="3578" width="24.875" style="109" customWidth="1"/>
    <col min="3579" max="3579" width="9.875" style="109" customWidth="1"/>
    <col min="3580" max="3580" width="9" style="109" customWidth="1"/>
    <col min="3581" max="3581" width="9.5" style="109" customWidth="1"/>
    <col min="3582" max="3582" width="11.875" style="109" customWidth="1"/>
    <col min="3583" max="3583" width="9.25" style="109" customWidth="1"/>
    <col min="3584" max="3584" width="10.125" style="109" customWidth="1"/>
    <col min="3585" max="3589" width="11.75" style="109" customWidth="1"/>
    <col min="3590" max="3590" width="7.5" style="109" customWidth="1"/>
    <col min="3591" max="3591" width="11.75" style="109" customWidth="1"/>
    <col min="3592" max="3592" width="8.75" style="109" customWidth="1"/>
    <col min="3593" max="3832" width="7.5" style="109"/>
    <col min="3833" max="3833" width="11.125" style="109" customWidth="1"/>
    <col min="3834" max="3834" width="24.875" style="109" customWidth="1"/>
    <col min="3835" max="3835" width="9.875" style="109" customWidth="1"/>
    <col min="3836" max="3836" width="9" style="109" customWidth="1"/>
    <col min="3837" max="3837" width="9.5" style="109" customWidth="1"/>
    <col min="3838" max="3838" width="11.875" style="109" customWidth="1"/>
    <col min="3839" max="3839" width="9.25" style="109" customWidth="1"/>
    <col min="3840" max="3840" width="10.125" style="109" customWidth="1"/>
    <col min="3841" max="3845" width="11.75" style="109" customWidth="1"/>
    <col min="3846" max="3846" width="7.5" style="109" customWidth="1"/>
    <col min="3847" max="3847" width="11.75" style="109" customWidth="1"/>
    <col min="3848" max="3848" width="8.75" style="109" customWidth="1"/>
    <col min="3849" max="4088" width="7.5" style="109"/>
    <col min="4089" max="4089" width="11.125" style="109" customWidth="1"/>
    <col min="4090" max="4090" width="24.875" style="109" customWidth="1"/>
    <col min="4091" max="4091" width="9.875" style="109" customWidth="1"/>
    <col min="4092" max="4092" width="9" style="109" customWidth="1"/>
    <col min="4093" max="4093" width="9.5" style="109" customWidth="1"/>
    <col min="4094" max="4094" width="11.875" style="109" customWidth="1"/>
    <col min="4095" max="4095" width="9.25" style="109" customWidth="1"/>
    <col min="4096" max="4096" width="10.125" style="109" customWidth="1"/>
    <col min="4097" max="4101" width="11.75" style="109" customWidth="1"/>
    <col min="4102" max="4102" width="7.5" style="109" customWidth="1"/>
    <col min="4103" max="4103" width="11.75" style="109" customWidth="1"/>
    <col min="4104" max="4104" width="8.75" style="109" customWidth="1"/>
    <col min="4105" max="4344" width="7.5" style="109"/>
    <col min="4345" max="4345" width="11.125" style="109" customWidth="1"/>
    <col min="4346" max="4346" width="24.875" style="109" customWidth="1"/>
    <col min="4347" max="4347" width="9.875" style="109" customWidth="1"/>
    <col min="4348" max="4348" width="9" style="109" customWidth="1"/>
    <col min="4349" max="4349" width="9.5" style="109" customWidth="1"/>
    <col min="4350" max="4350" width="11.875" style="109" customWidth="1"/>
    <col min="4351" max="4351" width="9.25" style="109" customWidth="1"/>
    <col min="4352" max="4352" width="10.125" style="109" customWidth="1"/>
    <col min="4353" max="4357" width="11.75" style="109" customWidth="1"/>
    <col min="4358" max="4358" width="7.5" style="109" customWidth="1"/>
    <col min="4359" max="4359" width="11.75" style="109" customWidth="1"/>
    <col min="4360" max="4360" width="8.75" style="109" customWidth="1"/>
    <col min="4361" max="4600" width="7.5" style="109"/>
    <col min="4601" max="4601" width="11.125" style="109" customWidth="1"/>
    <col min="4602" max="4602" width="24.875" style="109" customWidth="1"/>
    <col min="4603" max="4603" width="9.875" style="109" customWidth="1"/>
    <col min="4604" max="4604" width="9" style="109" customWidth="1"/>
    <col min="4605" max="4605" width="9.5" style="109" customWidth="1"/>
    <col min="4606" max="4606" width="11.875" style="109" customWidth="1"/>
    <col min="4607" max="4607" width="9.25" style="109" customWidth="1"/>
    <col min="4608" max="4608" width="10.125" style="109" customWidth="1"/>
    <col min="4609" max="4613" width="11.75" style="109" customWidth="1"/>
    <col min="4614" max="4614" width="7.5" style="109" customWidth="1"/>
    <col min="4615" max="4615" width="11.75" style="109" customWidth="1"/>
    <col min="4616" max="4616" width="8.75" style="109" customWidth="1"/>
    <col min="4617" max="4856" width="7.5" style="109"/>
    <col min="4857" max="4857" width="11.125" style="109" customWidth="1"/>
    <col min="4858" max="4858" width="24.875" style="109" customWidth="1"/>
    <col min="4859" max="4859" width="9.875" style="109" customWidth="1"/>
    <col min="4860" max="4860" width="9" style="109" customWidth="1"/>
    <col min="4861" max="4861" width="9.5" style="109" customWidth="1"/>
    <col min="4862" max="4862" width="11.875" style="109" customWidth="1"/>
    <col min="4863" max="4863" width="9.25" style="109" customWidth="1"/>
    <col min="4864" max="4864" width="10.125" style="109" customWidth="1"/>
    <col min="4865" max="4869" width="11.75" style="109" customWidth="1"/>
    <col min="4870" max="4870" width="7.5" style="109" customWidth="1"/>
    <col min="4871" max="4871" width="11.75" style="109" customWidth="1"/>
    <col min="4872" max="4872" width="8.75" style="109" customWidth="1"/>
    <col min="4873" max="5112" width="7.5" style="109"/>
    <col min="5113" max="5113" width="11.125" style="109" customWidth="1"/>
    <col min="5114" max="5114" width="24.875" style="109" customWidth="1"/>
    <col min="5115" max="5115" width="9.875" style="109" customWidth="1"/>
    <col min="5116" max="5116" width="9" style="109" customWidth="1"/>
    <col min="5117" max="5117" width="9.5" style="109" customWidth="1"/>
    <col min="5118" max="5118" width="11.875" style="109" customWidth="1"/>
    <col min="5119" max="5119" width="9.25" style="109" customWidth="1"/>
    <col min="5120" max="5120" width="10.125" style="109" customWidth="1"/>
    <col min="5121" max="5125" width="11.75" style="109" customWidth="1"/>
    <col min="5126" max="5126" width="7.5" style="109" customWidth="1"/>
    <col min="5127" max="5127" width="11.75" style="109" customWidth="1"/>
    <col min="5128" max="5128" width="8.75" style="109" customWidth="1"/>
    <col min="5129" max="5368" width="7.5" style="109"/>
    <col min="5369" max="5369" width="11.125" style="109" customWidth="1"/>
    <col min="5370" max="5370" width="24.875" style="109" customWidth="1"/>
    <col min="5371" max="5371" width="9.875" style="109" customWidth="1"/>
    <col min="5372" max="5372" width="9" style="109" customWidth="1"/>
    <col min="5373" max="5373" width="9.5" style="109" customWidth="1"/>
    <col min="5374" max="5374" width="11.875" style="109" customWidth="1"/>
    <col min="5375" max="5375" width="9.25" style="109" customWidth="1"/>
    <col min="5376" max="5376" width="10.125" style="109" customWidth="1"/>
    <col min="5377" max="5381" width="11.75" style="109" customWidth="1"/>
    <col min="5382" max="5382" width="7.5" style="109" customWidth="1"/>
    <col min="5383" max="5383" width="11.75" style="109" customWidth="1"/>
    <col min="5384" max="5384" width="8.75" style="109" customWidth="1"/>
    <col min="5385" max="5624" width="7.5" style="109"/>
    <col min="5625" max="5625" width="11.125" style="109" customWidth="1"/>
    <col min="5626" max="5626" width="24.875" style="109" customWidth="1"/>
    <col min="5627" max="5627" width="9.875" style="109" customWidth="1"/>
    <col min="5628" max="5628" width="9" style="109" customWidth="1"/>
    <col min="5629" max="5629" width="9.5" style="109" customWidth="1"/>
    <col min="5630" max="5630" width="11.875" style="109" customWidth="1"/>
    <col min="5631" max="5631" width="9.25" style="109" customWidth="1"/>
    <col min="5632" max="5632" width="10.125" style="109" customWidth="1"/>
    <col min="5633" max="5637" width="11.75" style="109" customWidth="1"/>
    <col min="5638" max="5638" width="7.5" style="109" customWidth="1"/>
    <col min="5639" max="5639" width="11.75" style="109" customWidth="1"/>
    <col min="5640" max="5640" width="8.75" style="109" customWidth="1"/>
    <col min="5641" max="5880" width="7.5" style="109"/>
    <col min="5881" max="5881" width="11.125" style="109" customWidth="1"/>
    <col min="5882" max="5882" width="24.875" style="109" customWidth="1"/>
    <col min="5883" max="5883" width="9.875" style="109" customWidth="1"/>
    <col min="5884" max="5884" width="9" style="109" customWidth="1"/>
    <col min="5885" max="5885" width="9.5" style="109" customWidth="1"/>
    <col min="5886" max="5886" width="11.875" style="109" customWidth="1"/>
    <col min="5887" max="5887" width="9.25" style="109" customWidth="1"/>
    <col min="5888" max="5888" width="10.125" style="109" customWidth="1"/>
    <col min="5889" max="5893" width="11.75" style="109" customWidth="1"/>
    <col min="5894" max="5894" width="7.5" style="109" customWidth="1"/>
    <col min="5895" max="5895" width="11.75" style="109" customWidth="1"/>
    <col min="5896" max="5896" width="8.75" style="109" customWidth="1"/>
    <col min="5897" max="6136" width="7.5" style="109"/>
    <col min="6137" max="6137" width="11.125" style="109" customWidth="1"/>
    <col min="6138" max="6138" width="24.875" style="109" customWidth="1"/>
    <col min="6139" max="6139" width="9.875" style="109" customWidth="1"/>
    <col min="6140" max="6140" width="9" style="109" customWidth="1"/>
    <col min="6141" max="6141" width="9.5" style="109" customWidth="1"/>
    <col min="6142" max="6142" width="11.875" style="109" customWidth="1"/>
    <col min="6143" max="6143" width="9.25" style="109" customWidth="1"/>
    <col min="6144" max="6144" width="10.125" style="109" customWidth="1"/>
    <col min="6145" max="6149" width="11.75" style="109" customWidth="1"/>
    <col min="6150" max="6150" width="7.5" style="109" customWidth="1"/>
    <col min="6151" max="6151" width="11.75" style="109" customWidth="1"/>
    <col min="6152" max="6152" width="8.75" style="109" customWidth="1"/>
    <col min="6153" max="6392" width="7.5" style="109"/>
    <col min="6393" max="6393" width="11.125" style="109" customWidth="1"/>
    <col min="6394" max="6394" width="24.875" style="109" customWidth="1"/>
    <col min="6395" max="6395" width="9.875" style="109" customWidth="1"/>
    <col min="6396" max="6396" width="9" style="109" customWidth="1"/>
    <col min="6397" max="6397" width="9.5" style="109" customWidth="1"/>
    <col min="6398" max="6398" width="11.875" style="109" customWidth="1"/>
    <col min="6399" max="6399" width="9.25" style="109" customWidth="1"/>
    <col min="6400" max="6400" width="10.125" style="109" customWidth="1"/>
    <col min="6401" max="6405" width="11.75" style="109" customWidth="1"/>
    <col min="6406" max="6406" width="7.5" style="109" customWidth="1"/>
    <col min="6407" max="6407" width="11.75" style="109" customWidth="1"/>
    <col min="6408" max="6408" width="8.75" style="109" customWidth="1"/>
    <col min="6409" max="6648" width="7.5" style="109"/>
    <col min="6649" max="6649" width="11.125" style="109" customWidth="1"/>
    <col min="6650" max="6650" width="24.875" style="109" customWidth="1"/>
    <col min="6651" max="6651" width="9.875" style="109" customWidth="1"/>
    <col min="6652" max="6652" width="9" style="109" customWidth="1"/>
    <col min="6653" max="6653" width="9.5" style="109" customWidth="1"/>
    <col min="6654" max="6654" width="11.875" style="109" customWidth="1"/>
    <col min="6655" max="6655" width="9.25" style="109" customWidth="1"/>
    <col min="6656" max="6656" width="10.125" style="109" customWidth="1"/>
    <col min="6657" max="6661" width="11.75" style="109" customWidth="1"/>
    <col min="6662" max="6662" width="7.5" style="109" customWidth="1"/>
    <col min="6663" max="6663" width="11.75" style="109" customWidth="1"/>
    <col min="6664" max="6664" width="8.75" style="109" customWidth="1"/>
    <col min="6665" max="6904" width="7.5" style="109"/>
    <col min="6905" max="6905" width="11.125" style="109" customWidth="1"/>
    <col min="6906" max="6906" width="24.875" style="109" customWidth="1"/>
    <col min="6907" max="6907" width="9.875" style="109" customWidth="1"/>
    <col min="6908" max="6908" width="9" style="109" customWidth="1"/>
    <col min="6909" max="6909" width="9.5" style="109" customWidth="1"/>
    <col min="6910" max="6910" width="11.875" style="109" customWidth="1"/>
    <col min="6911" max="6911" width="9.25" style="109" customWidth="1"/>
    <col min="6912" max="6912" width="10.125" style="109" customWidth="1"/>
    <col min="6913" max="6917" width="11.75" style="109" customWidth="1"/>
    <col min="6918" max="6918" width="7.5" style="109" customWidth="1"/>
    <col min="6919" max="6919" width="11.75" style="109" customWidth="1"/>
    <col min="6920" max="6920" width="8.75" style="109" customWidth="1"/>
    <col min="6921" max="7160" width="7.5" style="109"/>
    <col min="7161" max="7161" width="11.125" style="109" customWidth="1"/>
    <col min="7162" max="7162" width="24.875" style="109" customWidth="1"/>
    <col min="7163" max="7163" width="9.875" style="109" customWidth="1"/>
    <col min="7164" max="7164" width="9" style="109" customWidth="1"/>
    <col min="7165" max="7165" width="9.5" style="109" customWidth="1"/>
    <col min="7166" max="7166" width="11.875" style="109" customWidth="1"/>
    <col min="7167" max="7167" width="9.25" style="109" customWidth="1"/>
    <col min="7168" max="7168" width="10.125" style="109" customWidth="1"/>
    <col min="7169" max="7173" width="11.75" style="109" customWidth="1"/>
    <col min="7174" max="7174" width="7.5" style="109" customWidth="1"/>
    <col min="7175" max="7175" width="11.75" style="109" customWidth="1"/>
    <col min="7176" max="7176" width="8.75" style="109" customWidth="1"/>
    <col min="7177" max="7416" width="7.5" style="109"/>
    <col min="7417" max="7417" width="11.125" style="109" customWidth="1"/>
    <col min="7418" max="7418" width="24.875" style="109" customWidth="1"/>
    <col min="7419" max="7419" width="9.875" style="109" customWidth="1"/>
    <col min="7420" max="7420" width="9" style="109" customWidth="1"/>
    <col min="7421" max="7421" width="9.5" style="109" customWidth="1"/>
    <col min="7422" max="7422" width="11.875" style="109" customWidth="1"/>
    <col min="7423" max="7423" width="9.25" style="109" customWidth="1"/>
    <col min="7424" max="7424" width="10.125" style="109" customWidth="1"/>
    <col min="7425" max="7429" width="11.75" style="109" customWidth="1"/>
    <col min="7430" max="7430" width="7.5" style="109" customWidth="1"/>
    <col min="7431" max="7431" width="11.75" style="109" customWidth="1"/>
    <col min="7432" max="7432" width="8.75" style="109" customWidth="1"/>
    <col min="7433" max="7672" width="7.5" style="109"/>
    <col min="7673" max="7673" width="11.125" style="109" customWidth="1"/>
    <col min="7674" max="7674" width="24.875" style="109" customWidth="1"/>
    <col min="7675" max="7675" width="9.875" style="109" customWidth="1"/>
    <col min="7676" max="7676" width="9" style="109" customWidth="1"/>
    <col min="7677" max="7677" width="9.5" style="109" customWidth="1"/>
    <col min="7678" max="7678" width="11.875" style="109" customWidth="1"/>
    <col min="7679" max="7679" width="9.25" style="109" customWidth="1"/>
    <col min="7680" max="7680" width="10.125" style="109" customWidth="1"/>
    <col min="7681" max="7685" width="11.75" style="109" customWidth="1"/>
    <col min="7686" max="7686" width="7.5" style="109" customWidth="1"/>
    <col min="7687" max="7687" width="11.75" style="109" customWidth="1"/>
    <col min="7688" max="7688" width="8.75" style="109" customWidth="1"/>
    <col min="7689" max="7928" width="7.5" style="109"/>
    <col min="7929" max="7929" width="11.125" style="109" customWidth="1"/>
    <col min="7930" max="7930" width="24.875" style="109" customWidth="1"/>
    <col min="7931" max="7931" width="9.875" style="109" customWidth="1"/>
    <col min="7932" max="7932" width="9" style="109" customWidth="1"/>
    <col min="7933" max="7933" width="9.5" style="109" customWidth="1"/>
    <col min="7934" max="7934" width="11.875" style="109" customWidth="1"/>
    <col min="7935" max="7935" width="9.25" style="109" customWidth="1"/>
    <col min="7936" max="7936" width="10.125" style="109" customWidth="1"/>
    <col min="7937" max="7941" width="11.75" style="109" customWidth="1"/>
    <col min="7942" max="7942" width="7.5" style="109" customWidth="1"/>
    <col min="7943" max="7943" width="11.75" style="109" customWidth="1"/>
    <col min="7944" max="7944" width="8.75" style="109" customWidth="1"/>
    <col min="7945" max="8184" width="7.5" style="109"/>
    <col min="8185" max="8185" width="11.125" style="109" customWidth="1"/>
    <col min="8186" max="8186" width="24.875" style="109" customWidth="1"/>
    <col min="8187" max="8187" width="9.875" style="109" customWidth="1"/>
    <col min="8188" max="8188" width="9" style="109" customWidth="1"/>
    <col min="8189" max="8189" width="9.5" style="109" customWidth="1"/>
    <col min="8190" max="8190" width="11.875" style="109" customWidth="1"/>
    <col min="8191" max="8191" width="9.25" style="109" customWidth="1"/>
    <col min="8192" max="8192" width="10.125" style="109" customWidth="1"/>
    <col min="8193" max="8197" width="11.75" style="109" customWidth="1"/>
    <col min="8198" max="8198" width="7.5" style="109" customWidth="1"/>
    <col min="8199" max="8199" width="11.75" style="109" customWidth="1"/>
    <col min="8200" max="8200" width="8.75" style="109" customWidth="1"/>
    <col min="8201" max="8440" width="7.5" style="109"/>
    <col min="8441" max="8441" width="11.125" style="109" customWidth="1"/>
    <col min="8442" max="8442" width="24.875" style="109" customWidth="1"/>
    <col min="8443" max="8443" width="9.875" style="109" customWidth="1"/>
    <col min="8444" max="8444" width="9" style="109" customWidth="1"/>
    <col min="8445" max="8445" width="9.5" style="109" customWidth="1"/>
    <col min="8446" max="8446" width="11.875" style="109" customWidth="1"/>
    <col min="8447" max="8447" width="9.25" style="109" customWidth="1"/>
    <col min="8448" max="8448" width="10.125" style="109" customWidth="1"/>
    <col min="8449" max="8453" width="11.75" style="109" customWidth="1"/>
    <col min="8454" max="8454" width="7.5" style="109" customWidth="1"/>
    <col min="8455" max="8455" width="11.75" style="109" customWidth="1"/>
    <col min="8456" max="8456" width="8.75" style="109" customWidth="1"/>
    <col min="8457" max="8696" width="7.5" style="109"/>
    <col min="8697" max="8697" width="11.125" style="109" customWidth="1"/>
    <col min="8698" max="8698" width="24.875" style="109" customWidth="1"/>
    <col min="8699" max="8699" width="9.875" style="109" customWidth="1"/>
    <col min="8700" max="8700" width="9" style="109" customWidth="1"/>
    <col min="8701" max="8701" width="9.5" style="109" customWidth="1"/>
    <col min="8702" max="8702" width="11.875" style="109" customWidth="1"/>
    <col min="8703" max="8703" width="9.25" style="109" customWidth="1"/>
    <col min="8704" max="8704" width="10.125" style="109" customWidth="1"/>
    <col min="8705" max="8709" width="11.75" style="109" customWidth="1"/>
    <col min="8710" max="8710" width="7.5" style="109" customWidth="1"/>
    <col min="8711" max="8711" width="11.75" style="109" customWidth="1"/>
    <col min="8712" max="8712" width="8.75" style="109" customWidth="1"/>
    <col min="8713" max="8952" width="7.5" style="109"/>
    <col min="8953" max="8953" width="11.125" style="109" customWidth="1"/>
    <col min="8954" max="8954" width="24.875" style="109" customWidth="1"/>
    <col min="8955" max="8955" width="9.875" style="109" customWidth="1"/>
    <col min="8956" max="8956" width="9" style="109" customWidth="1"/>
    <col min="8957" max="8957" width="9.5" style="109" customWidth="1"/>
    <col min="8958" max="8958" width="11.875" style="109" customWidth="1"/>
    <col min="8959" max="8959" width="9.25" style="109" customWidth="1"/>
    <col min="8960" max="8960" width="10.125" style="109" customWidth="1"/>
    <col min="8961" max="8965" width="11.75" style="109" customWidth="1"/>
    <col min="8966" max="8966" width="7.5" style="109" customWidth="1"/>
    <col min="8967" max="8967" width="11.75" style="109" customWidth="1"/>
    <col min="8968" max="8968" width="8.75" style="109" customWidth="1"/>
    <col min="8969" max="9208" width="7.5" style="109"/>
    <col min="9209" max="9209" width="11.125" style="109" customWidth="1"/>
    <col min="9210" max="9210" width="24.875" style="109" customWidth="1"/>
    <col min="9211" max="9211" width="9.875" style="109" customWidth="1"/>
    <col min="9212" max="9212" width="9" style="109" customWidth="1"/>
    <col min="9213" max="9213" width="9.5" style="109" customWidth="1"/>
    <col min="9214" max="9214" width="11.875" style="109" customWidth="1"/>
    <col min="9215" max="9215" width="9.25" style="109" customWidth="1"/>
    <col min="9216" max="9216" width="10.125" style="109" customWidth="1"/>
    <col min="9217" max="9221" width="11.75" style="109" customWidth="1"/>
    <col min="9222" max="9222" width="7.5" style="109" customWidth="1"/>
    <col min="9223" max="9223" width="11.75" style="109" customWidth="1"/>
    <col min="9224" max="9224" width="8.75" style="109" customWidth="1"/>
    <col min="9225" max="9464" width="7.5" style="109"/>
    <col min="9465" max="9465" width="11.125" style="109" customWidth="1"/>
    <col min="9466" max="9466" width="24.875" style="109" customWidth="1"/>
    <col min="9467" max="9467" width="9.875" style="109" customWidth="1"/>
    <col min="9468" max="9468" width="9" style="109" customWidth="1"/>
    <col min="9469" max="9469" width="9.5" style="109" customWidth="1"/>
    <col min="9470" max="9470" width="11.875" style="109" customWidth="1"/>
    <col min="9471" max="9471" width="9.25" style="109" customWidth="1"/>
    <col min="9472" max="9472" width="10.125" style="109" customWidth="1"/>
    <col min="9473" max="9477" width="11.75" style="109" customWidth="1"/>
    <col min="9478" max="9478" width="7.5" style="109" customWidth="1"/>
    <col min="9479" max="9479" width="11.75" style="109" customWidth="1"/>
    <col min="9480" max="9480" width="8.75" style="109" customWidth="1"/>
    <col min="9481" max="9720" width="7.5" style="109"/>
    <col min="9721" max="9721" width="11.125" style="109" customWidth="1"/>
    <col min="9722" max="9722" width="24.875" style="109" customWidth="1"/>
    <col min="9723" max="9723" width="9.875" style="109" customWidth="1"/>
    <col min="9724" max="9724" width="9" style="109" customWidth="1"/>
    <col min="9725" max="9725" width="9.5" style="109" customWidth="1"/>
    <col min="9726" max="9726" width="11.875" style="109" customWidth="1"/>
    <col min="9727" max="9727" width="9.25" style="109" customWidth="1"/>
    <col min="9728" max="9728" width="10.125" style="109" customWidth="1"/>
    <col min="9729" max="9733" width="11.75" style="109" customWidth="1"/>
    <col min="9734" max="9734" width="7.5" style="109" customWidth="1"/>
    <col min="9735" max="9735" width="11.75" style="109" customWidth="1"/>
    <col min="9736" max="9736" width="8.75" style="109" customWidth="1"/>
    <col min="9737" max="9976" width="7.5" style="109"/>
    <col min="9977" max="9977" width="11.125" style="109" customWidth="1"/>
    <col min="9978" max="9978" width="24.875" style="109" customWidth="1"/>
    <col min="9979" max="9979" width="9.875" style="109" customWidth="1"/>
    <col min="9980" max="9980" width="9" style="109" customWidth="1"/>
    <col min="9981" max="9981" width="9.5" style="109" customWidth="1"/>
    <col min="9982" max="9982" width="11.875" style="109" customWidth="1"/>
    <col min="9983" max="9983" width="9.25" style="109" customWidth="1"/>
    <col min="9984" max="9984" width="10.125" style="109" customWidth="1"/>
    <col min="9985" max="9989" width="11.75" style="109" customWidth="1"/>
    <col min="9990" max="9990" width="7.5" style="109" customWidth="1"/>
    <col min="9991" max="9991" width="11.75" style="109" customWidth="1"/>
    <col min="9992" max="9992" width="8.75" style="109" customWidth="1"/>
    <col min="9993" max="10232" width="7.5" style="109"/>
    <col min="10233" max="10233" width="11.125" style="109" customWidth="1"/>
    <col min="10234" max="10234" width="24.875" style="109" customWidth="1"/>
    <col min="10235" max="10235" width="9.875" style="109" customWidth="1"/>
    <col min="10236" max="10236" width="9" style="109" customWidth="1"/>
    <col min="10237" max="10237" width="9.5" style="109" customWidth="1"/>
    <col min="10238" max="10238" width="11.875" style="109" customWidth="1"/>
    <col min="10239" max="10239" width="9.25" style="109" customWidth="1"/>
    <col min="10240" max="10240" width="10.125" style="109" customWidth="1"/>
    <col min="10241" max="10245" width="11.75" style="109" customWidth="1"/>
    <col min="10246" max="10246" width="7.5" style="109" customWidth="1"/>
    <col min="10247" max="10247" width="11.75" style="109" customWidth="1"/>
    <col min="10248" max="10248" width="8.75" style="109" customWidth="1"/>
    <col min="10249" max="10488" width="7.5" style="109"/>
    <col min="10489" max="10489" width="11.125" style="109" customWidth="1"/>
    <col min="10490" max="10490" width="24.875" style="109" customWidth="1"/>
    <col min="10491" max="10491" width="9.875" style="109" customWidth="1"/>
    <col min="10492" max="10492" width="9" style="109" customWidth="1"/>
    <col min="10493" max="10493" width="9.5" style="109" customWidth="1"/>
    <col min="10494" max="10494" width="11.875" style="109" customWidth="1"/>
    <col min="10495" max="10495" width="9.25" style="109" customWidth="1"/>
    <col min="10496" max="10496" width="10.125" style="109" customWidth="1"/>
    <col min="10497" max="10501" width="11.75" style="109" customWidth="1"/>
    <col min="10502" max="10502" width="7.5" style="109" customWidth="1"/>
    <col min="10503" max="10503" width="11.75" style="109" customWidth="1"/>
    <col min="10504" max="10504" width="8.75" style="109" customWidth="1"/>
    <col min="10505" max="10744" width="7.5" style="109"/>
    <col min="10745" max="10745" width="11.125" style="109" customWidth="1"/>
    <col min="10746" max="10746" width="24.875" style="109" customWidth="1"/>
    <col min="10747" max="10747" width="9.875" style="109" customWidth="1"/>
    <col min="10748" max="10748" width="9" style="109" customWidth="1"/>
    <col min="10749" max="10749" width="9.5" style="109" customWidth="1"/>
    <col min="10750" max="10750" width="11.875" style="109" customWidth="1"/>
    <col min="10751" max="10751" width="9.25" style="109" customWidth="1"/>
    <col min="10752" max="10752" width="10.125" style="109" customWidth="1"/>
    <col min="10753" max="10757" width="11.75" style="109" customWidth="1"/>
    <col min="10758" max="10758" width="7.5" style="109" customWidth="1"/>
    <col min="10759" max="10759" width="11.75" style="109" customWidth="1"/>
    <col min="10760" max="10760" width="8.75" style="109" customWidth="1"/>
    <col min="10761" max="11000" width="7.5" style="109"/>
    <col min="11001" max="11001" width="11.125" style="109" customWidth="1"/>
    <col min="11002" max="11002" width="24.875" style="109" customWidth="1"/>
    <col min="11003" max="11003" width="9.875" style="109" customWidth="1"/>
    <col min="11004" max="11004" width="9" style="109" customWidth="1"/>
    <col min="11005" max="11005" width="9.5" style="109" customWidth="1"/>
    <col min="11006" max="11006" width="11.875" style="109" customWidth="1"/>
    <col min="11007" max="11007" width="9.25" style="109" customWidth="1"/>
    <col min="11008" max="11008" width="10.125" style="109" customWidth="1"/>
    <col min="11009" max="11013" width="11.75" style="109" customWidth="1"/>
    <col min="11014" max="11014" width="7.5" style="109" customWidth="1"/>
    <col min="11015" max="11015" width="11.75" style="109" customWidth="1"/>
    <col min="11016" max="11016" width="8.75" style="109" customWidth="1"/>
    <col min="11017" max="11256" width="7.5" style="109"/>
    <col min="11257" max="11257" width="11.125" style="109" customWidth="1"/>
    <col min="11258" max="11258" width="24.875" style="109" customWidth="1"/>
    <col min="11259" max="11259" width="9.875" style="109" customWidth="1"/>
    <col min="11260" max="11260" width="9" style="109" customWidth="1"/>
    <col min="11261" max="11261" width="9.5" style="109" customWidth="1"/>
    <col min="11262" max="11262" width="11.875" style="109" customWidth="1"/>
    <col min="11263" max="11263" width="9.25" style="109" customWidth="1"/>
    <col min="11264" max="11264" width="10.125" style="109" customWidth="1"/>
    <col min="11265" max="11269" width="11.75" style="109" customWidth="1"/>
    <col min="11270" max="11270" width="7.5" style="109" customWidth="1"/>
    <col min="11271" max="11271" width="11.75" style="109" customWidth="1"/>
    <col min="11272" max="11272" width="8.75" style="109" customWidth="1"/>
    <col min="11273" max="11512" width="7.5" style="109"/>
    <col min="11513" max="11513" width="11.125" style="109" customWidth="1"/>
    <col min="11514" max="11514" width="24.875" style="109" customWidth="1"/>
    <col min="11515" max="11515" width="9.875" style="109" customWidth="1"/>
    <col min="11516" max="11516" width="9" style="109" customWidth="1"/>
    <col min="11517" max="11517" width="9.5" style="109" customWidth="1"/>
    <col min="11518" max="11518" width="11.875" style="109" customWidth="1"/>
    <col min="11519" max="11519" width="9.25" style="109" customWidth="1"/>
    <col min="11520" max="11520" width="10.125" style="109" customWidth="1"/>
    <col min="11521" max="11525" width="11.75" style="109" customWidth="1"/>
    <col min="11526" max="11526" width="7.5" style="109" customWidth="1"/>
    <col min="11527" max="11527" width="11.75" style="109" customWidth="1"/>
    <col min="11528" max="11528" width="8.75" style="109" customWidth="1"/>
    <col min="11529" max="11768" width="7.5" style="109"/>
    <col min="11769" max="11769" width="11.125" style="109" customWidth="1"/>
    <col min="11770" max="11770" width="24.875" style="109" customWidth="1"/>
    <col min="11771" max="11771" width="9.875" style="109" customWidth="1"/>
    <col min="11772" max="11772" width="9" style="109" customWidth="1"/>
    <col min="11773" max="11773" width="9.5" style="109" customWidth="1"/>
    <col min="11774" max="11774" width="11.875" style="109" customWidth="1"/>
    <col min="11775" max="11775" width="9.25" style="109" customWidth="1"/>
    <col min="11776" max="11776" width="10.125" style="109" customWidth="1"/>
    <col min="11777" max="11781" width="11.75" style="109" customWidth="1"/>
    <col min="11782" max="11782" width="7.5" style="109" customWidth="1"/>
    <col min="11783" max="11783" width="11.75" style="109" customWidth="1"/>
    <col min="11784" max="11784" width="8.75" style="109" customWidth="1"/>
    <col min="11785" max="12024" width="7.5" style="109"/>
    <col min="12025" max="12025" width="11.125" style="109" customWidth="1"/>
    <col min="12026" max="12026" width="24.875" style="109" customWidth="1"/>
    <col min="12027" max="12027" width="9.875" style="109" customWidth="1"/>
    <col min="12028" max="12028" width="9" style="109" customWidth="1"/>
    <col min="12029" max="12029" width="9.5" style="109" customWidth="1"/>
    <col min="12030" max="12030" width="11.875" style="109" customWidth="1"/>
    <col min="12031" max="12031" width="9.25" style="109" customWidth="1"/>
    <col min="12032" max="12032" width="10.125" style="109" customWidth="1"/>
    <col min="12033" max="12037" width="11.75" style="109" customWidth="1"/>
    <col min="12038" max="12038" width="7.5" style="109" customWidth="1"/>
    <col min="12039" max="12039" width="11.75" style="109" customWidth="1"/>
    <col min="12040" max="12040" width="8.75" style="109" customWidth="1"/>
    <col min="12041" max="12280" width="7.5" style="109"/>
    <col min="12281" max="12281" width="11.125" style="109" customWidth="1"/>
    <col min="12282" max="12282" width="24.875" style="109" customWidth="1"/>
    <col min="12283" max="12283" width="9.875" style="109" customWidth="1"/>
    <col min="12284" max="12284" width="9" style="109" customWidth="1"/>
    <col min="12285" max="12285" width="9.5" style="109" customWidth="1"/>
    <col min="12286" max="12286" width="11.875" style="109" customWidth="1"/>
    <col min="12287" max="12287" width="9.25" style="109" customWidth="1"/>
    <col min="12288" max="12288" width="10.125" style="109" customWidth="1"/>
    <col min="12289" max="12293" width="11.75" style="109" customWidth="1"/>
    <col min="12294" max="12294" width="7.5" style="109" customWidth="1"/>
    <col min="12295" max="12295" width="11.75" style="109" customWidth="1"/>
    <col min="12296" max="12296" width="8.75" style="109" customWidth="1"/>
    <col min="12297" max="12536" width="7.5" style="109"/>
    <col min="12537" max="12537" width="11.125" style="109" customWidth="1"/>
    <col min="12538" max="12538" width="24.875" style="109" customWidth="1"/>
    <col min="12539" max="12539" width="9.875" style="109" customWidth="1"/>
    <col min="12540" max="12540" width="9" style="109" customWidth="1"/>
    <col min="12541" max="12541" width="9.5" style="109" customWidth="1"/>
    <col min="12542" max="12542" width="11.875" style="109" customWidth="1"/>
    <col min="12543" max="12543" width="9.25" style="109" customWidth="1"/>
    <col min="12544" max="12544" width="10.125" style="109" customWidth="1"/>
    <col min="12545" max="12549" width="11.75" style="109" customWidth="1"/>
    <col min="12550" max="12550" width="7.5" style="109" customWidth="1"/>
    <col min="12551" max="12551" width="11.75" style="109" customWidth="1"/>
    <col min="12552" max="12552" width="8.75" style="109" customWidth="1"/>
    <col min="12553" max="12792" width="7.5" style="109"/>
    <col min="12793" max="12793" width="11.125" style="109" customWidth="1"/>
    <col min="12794" max="12794" width="24.875" style="109" customWidth="1"/>
    <col min="12795" max="12795" width="9.875" style="109" customWidth="1"/>
    <col min="12796" max="12796" width="9" style="109" customWidth="1"/>
    <col min="12797" max="12797" width="9.5" style="109" customWidth="1"/>
    <col min="12798" max="12798" width="11.875" style="109" customWidth="1"/>
    <col min="12799" max="12799" width="9.25" style="109" customWidth="1"/>
    <col min="12800" max="12800" width="10.125" style="109" customWidth="1"/>
    <col min="12801" max="12805" width="11.75" style="109" customWidth="1"/>
    <col min="12806" max="12806" width="7.5" style="109" customWidth="1"/>
    <col min="12807" max="12807" width="11.75" style="109" customWidth="1"/>
    <col min="12808" max="12808" width="8.75" style="109" customWidth="1"/>
    <col min="12809" max="13048" width="7.5" style="109"/>
    <col min="13049" max="13049" width="11.125" style="109" customWidth="1"/>
    <col min="13050" max="13050" width="24.875" style="109" customWidth="1"/>
    <col min="13051" max="13051" width="9.875" style="109" customWidth="1"/>
    <col min="13052" max="13052" width="9" style="109" customWidth="1"/>
    <col min="13053" max="13053" width="9.5" style="109" customWidth="1"/>
    <col min="13054" max="13054" width="11.875" style="109" customWidth="1"/>
    <col min="13055" max="13055" width="9.25" style="109" customWidth="1"/>
    <col min="13056" max="13056" width="10.125" style="109" customWidth="1"/>
    <col min="13057" max="13061" width="11.75" style="109" customWidth="1"/>
    <col min="13062" max="13062" width="7.5" style="109" customWidth="1"/>
    <col min="13063" max="13063" width="11.75" style="109" customWidth="1"/>
    <col min="13064" max="13064" width="8.75" style="109" customWidth="1"/>
    <col min="13065" max="13304" width="7.5" style="109"/>
    <col min="13305" max="13305" width="11.125" style="109" customWidth="1"/>
    <col min="13306" max="13306" width="24.875" style="109" customWidth="1"/>
    <col min="13307" max="13307" width="9.875" style="109" customWidth="1"/>
    <col min="13308" max="13308" width="9" style="109" customWidth="1"/>
    <col min="13309" max="13309" width="9.5" style="109" customWidth="1"/>
    <col min="13310" max="13310" width="11.875" style="109" customWidth="1"/>
    <col min="13311" max="13311" width="9.25" style="109" customWidth="1"/>
    <col min="13312" max="13312" width="10.125" style="109" customWidth="1"/>
    <col min="13313" max="13317" width="11.75" style="109" customWidth="1"/>
    <col min="13318" max="13318" width="7.5" style="109" customWidth="1"/>
    <col min="13319" max="13319" width="11.75" style="109" customWidth="1"/>
    <col min="13320" max="13320" width="8.75" style="109" customWidth="1"/>
    <col min="13321" max="13560" width="7.5" style="109"/>
    <col min="13561" max="13561" width="11.125" style="109" customWidth="1"/>
    <col min="13562" max="13562" width="24.875" style="109" customWidth="1"/>
    <col min="13563" max="13563" width="9.875" style="109" customWidth="1"/>
    <col min="13564" max="13564" width="9" style="109" customWidth="1"/>
    <col min="13565" max="13565" width="9.5" style="109" customWidth="1"/>
    <col min="13566" max="13566" width="11.875" style="109" customWidth="1"/>
    <col min="13567" max="13567" width="9.25" style="109" customWidth="1"/>
    <col min="13568" max="13568" width="10.125" style="109" customWidth="1"/>
    <col min="13569" max="13573" width="11.75" style="109" customWidth="1"/>
    <col min="13574" max="13574" width="7.5" style="109" customWidth="1"/>
    <col min="13575" max="13575" width="11.75" style="109" customWidth="1"/>
    <col min="13576" max="13576" width="8.75" style="109" customWidth="1"/>
    <col min="13577" max="13816" width="7.5" style="109"/>
    <col min="13817" max="13817" width="11.125" style="109" customWidth="1"/>
    <col min="13818" max="13818" width="24.875" style="109" customWidth="1"/>
    <col min="13819" max="13819" width="9.875" style="109" customWidth="1"/>
    <col min="13820" max="13820" width="9" style="109" customWidth="1"/>
    <col min="13821" max="13821" width="9.5" style="109" customWidth="1"/>
    <col min="13822" max="13822" width="11.875" style="109" customWidth="1"/>
    <col min="13823" max="13823" width="9.25" style="109" customWidth="1"/>
    <col min="13824" max="13824" width="10.125" style="109" customWidth="1"/>
    <col min="13825" max="13829" width="11.75" style="109" customWidth="1"/>
    <col min="13830" max="13830" width="7.5" style="109" customWidth="1"/>
    <col min="13831" max="13831" width="11.75" style="109" customWidth="1"/>
    <col min="13832" max="13832" width="8.75" style="109" customWidth="1"/>
    <col min="13833" max="14072" width="7.5" style="109"/>
    <col min="14073" max="14073" width="11.125" style="109" customWidth="1"/>
    <col min="14074" max="14074" width="24.875" style="109" customWidth="1"/>
    <col min="14075" max="14075" width="9.875" style="109" customWidth="1"/>
    <col min="14076" max="14076" width="9" style="109" customWidth="1"/>
    <col min="14077" max="14077" width="9.5" style="109" customWidth="1"/>
    <col min="14078" max="14078" width="11.875" style="109" customWidth="1"/>
    <col min="14079" max="14079" width="9.25" style="109" customWidth="1"/>
    <col min="14080" max="14080" width="10.125" style="109" customWidth="1"/>
    <col min="14081" max="14085" width="11.75" style="109" customWidth="1"/>
    <col min="14086" max="14086" width="7.5" style="109" customWidth="1"/>
    <col min="14087" max="14087" width="11.75" style="109" customWidth="1"/>
    <col min="14088" max="14088" width="8.75" style="109" customWidth="1"/>
    <col min="14089" max="14328" width="7.5" style="109"/>
    <col min="14329" max="14329" width="11.125" style="109" customWidth="1"/>
    <col min="14330" max="14330" width="24.875" style="109" customWidth="1"/>
    <col min="14331" max="14331" width="9.875" style="109" customWidth="1"/>
    <col min="14332" max="14332" width="9" style="109" customWidth="1"/>
    <col min="14333" max="14333" width="9.5" style="109" customWidth="1"/>
    <col min="14334" max="14334" width="11.875" style="109" customWidth="1"/>
    <col min="14335" max="14335" width="9.25" style="109" customWidth="1"/>
    <col min="14336" max="14336" width="10.125" style="109" customWidth="1"/>
    <col min="14337" max="14341" width="11.75" style="109" customWidth="1"/>
    <col min="14342" max="14342" width="7.5" style="109" customWidth="1"/>
    <col min="14343" max="14343" width="11.75" style="109" customWidth="1"/>
    <col min="14344" max="14344" width="8.75" style="109" customWidth="1"/>
    <col min="14345" max="14584" width="7.5" style="109"/>
    <col min="14585" max="14585" width="11.125" style="109" customWidth="1"/>
    <col min="14586" max="14586" width="24.875" style="109" customWidth="1"/>
    <col min="14587" max="14587" width="9.875" style="109" customWidth="1"/>
    <col min="14588" max="14588" width="9" style="109" customWidth="1"/>
    <col min="14589" max="14589" width="9.5" style="109" customWidth="1"/>
    <col min="14590" max="14590" width="11.875" style="109" customWidth="1"/>
    <col min="14591" max="14591" width="9.25" style="109" customWidth="1"/>
    <col min="14592" max="14592" width="10.125" style="109" customWidth="1"/>
    <col min="14593" max="14597" width="11.75" style="109" customWidth="1"/>
    <col min="14598" max="14598" width="7.5" style="109" customWidth="1"/>
    <col min="14599" max="14599" width="11.75" style="109" customWidth="1"/>
    <col min="14600" max="14600" width="8.75" style="109" customWidth="1"/>
    <col min="14601" max="14840" width="7.5" style="109"/>
    <col min="14841" max="14841" width="11.125" style="109" customWidth="1"/>
    <col min="14842" max="14842" width="24.875" style="109" customWidth="1"/>
    <col min="14843" max="14843" width="9.875" style="109" customWidth="1"/>
    <col min="14844" max="14844" width="9" style="109" customWidth="1"/>
    <col min="14845" max="14845" width="9.5" style="109" customWidth="1"/>
    <col min="14846" max="14846" width="11.875" style="109" customWidth="1"/>
    <col min="14847" max="14847" width="9.25" style="109" customWidth="1"/>
    <col min="14848" max="14848" width="10.125" style="109" customWidth="1"/>
    <col min="14849" max="14853" width="11.75" style="109" customWidth="1"/>
    <col min="14854" max="14854" width="7.5" style="109" customWidth="1"/>
    <col min="14855" max="14855" width="11.75" style="109" customWidth="1"/>
    <col min="14856" max="14856" width="8.75" style="109" customWidth="1"/>
    <col min="14857" max="15096" width="7.5" style="109"/>
    <col min="15097" max="15097" width="11.125" style="109" customWidth="1"/>
    <col min="15098" max="15098" width="24.875" style="109" customWidth="1"/>
    <col min="15099" max="15099" width="9.875" style="109" customWidth="1"/>
    <col min="15100" max="15100" width="9" style="109" customWidth="1"/>
    <col min="15101" max="15101" width="9.5" style="109" customWidth="1"/>
    <col min="15102" max="15102" width="11.875" style="109" customWidth="1"/>
    <col min="15103" max="15103" width="9.25" style="109" customWidth="1"/>
    <col min="15104" max="15104" width="10.125" style="109" customWidth="1"/>
    <col min="15105" max="15109" width="11.75" style="109" customWidth="1"/>
    <col min="15110" max="15110" width="7.5" style="109" customWidth="1"/>
    <col min="15111" max="15111" width="11.75" style="109" customWidth="1"/>
    <col min="15112" max="15112" width="8.75" style="109" customWidth="1"/>
    <col min="15113" max="15352" width="7.5" style="109"/>
    <col min="15353" max="15353" width="11.125" style="109" customWidth="1"/>
    <col min="15354" max="15354" width="24.875" style="109" customWidth="1"/>
    <col min="15355" max="15355" width="9.875" style="109" customWidth="1"/>
    <col min="15356" max="15356" width="9" style="109" customWidth="1"/>
    <col min="15357" max="15357" width="9.5" style="109" customWidth="1"/>
    <col min="15358" max="15358" width="11.875" style="109" customWidth="1"/>
    <col min="15359" max="15359" width="9.25" style="109" customWidth="1"/>
    <col min="15360" max="15360" width="10.125" style="109" customWidth="1"/>
    <col min="15361" max="15365" width="11.75" style="109" customWidth="1"/>
    <col min="15366" max="15366" width="7.5" style="109" customWidth="1"/>
    <col min="15367" max="15367" width="11.75" style="109" customWidth="1"/>
    <col min="15368" max="15368" width="8.75" style="109" customWidth="1"/>
    <col min="15369" max="15608" width="7.5" style="109"/>
    <col min="15609" max="15609" width="11.125" style="109" customWidth="1"/>
    <col min="15610" max="15610" width="24.875" style="109" customWidth="1"/>
    <col min="15611" max="15611" width="9.875" style="109" customWidth="1"/>
    <col min="15612" max="15612" width="9" style="109" customWidth="1"/>
    <col min="15613" max="15613" width="9.5" style="109" customWidth="1"/>
    <col min="15614" max="15614" width="11.875" style="109" customWidth="1"/>
    <col min="15615" max="15615" width="9.25" style="109" customWidth="1"/>
    <col min="15616" max="15616" width="10.125" style="109" customWidth="1"/>
    <col min="15617" max="15621" width="11.75" style="109" customWidth="1"/>
    <col min="15622" max="15622" width="7.5" style="109" customWidth="1"/>
    <col min="15623" max="15623" width="11.75" style="109" customWidth="1"/>
    <col min="15624" max="15624" width="8.75" style="109" customWidth="1"/>
    <col min="15625" max="15864" width="7.5" style="109"/>
    <col min="15865" max="15865" width="11.125" style="109" customWidth="1"/>
    <col min="15866" max="15866" width="24.875" style="109" customWidth="1"/>
    <col min="15867" max="15867" width="9.875" style="109" customWidth="1"/>
    <col min="15868" max="15868" width="9" style="109" customWidth="1"/>
    <col min="15869" max="15869" width="9.5" style="109" customWidth="1"/>
    <col min="15870" max="15870" width="11.875" style="109" customWidth="1"/>
    <col min="15871" max="15871" width="9.25" style="109" customWidth="1"/>
    <col min="15872" max="15872" width="10.125" style="109" customWidth="1"/>
    <col min="15873" max="15877" width="11.75" style="109" customWidth="1"/>
    <col min="15878" max="15878" width="7.5" style="109" customWidth="1"/>
    <col min="15879" max="15879" width="11.75" style="109" customWidth="1"/>
    <col min="15880" max="15880" width="8.75" style="109" customWidth="1"/>
    <col min="15881" max="16120" width="7.5" style="109"/>
    <col min="16121" max="16121" width="11.125" style="109" customWidth="1"/>
    <col min="16122" max="16122" width="24.875" style="109" customWidth="1"/>
    <col min="16123" max="16123" width="9.875" style="109" customWidth="1"/>
    <col min="16124" max="16124" width="9" style="109" customWidth="1"/>
    <col min="16125" max="16125" width="9.5" style="109" customWidth="1"/>
    <col min="16126" max="16126" width="11.875" style="109" customWidth="1"/>
    <col min="16127" max="16127" width="9.25" style="109" customWidth="1"/>
    <col min="16128" max="16128" width="10.125" style="109" customWidth="1"/>
    <col min="16129" max="16133" width="11.75" style="109" customWidth="1"/>
    <col min="16134" max="16134" width="7.5" style="109" customWidth="1"/>
    <col min="16135" max="16135" width="11.75" style="109" customWidth="1"/>
    <col min="16136" max="16136" width="8.75" style="109" customWidth="1"/>
    <col min="16137" max="16384" width="7.5" style="109"/>
  </cols>
  <sheetData>
    <row r="1" ht="36" customHeight="1" spans="1:8">
      <c r="A1" s="48" t="s">
        <v>93</v>
      </c>
      <c r="B1" s="48"/>
      <c r="C1" s="154"/>
      <c r="D1" s="154"/>
      <c r="E1" s="48"/>
      <c r="F1" s="48"/>
      <c r="G1" s="48"/>
      <c r="H1" s="48"/>
    </row>
    <row r="2" ht="18" customHeight="1" spans="7:8">
      <c r="G2" s="155" t="s">
        <v>43</v>
      </c>
      <c r="H2" s="155"/>
    </row>
    <row r="3" customHeight="1" spans="1:8">
      <c r="A3" s="156" t="s">
        <v>47</v>
      </c>
      <c r="B3" s="100"/>
      <c r="C3" s="125" t="s">
        <v>94</v>
      </c>
      <c r="D3" s="125" t="s">
        <v>95</v>
      </c>
      <c r="E3" s="157" t="s">
        <v>96</v>
      </c>
      <c r="F3" s="158" t="s">
        <v>97</v>
      </c>
      <c r="G3" s="158" t="s">
        <v>98</v>
      </c>
      <c r="H3" s="158" t="s">
        <v>99</v>
      </c>
    </row>
    <row r="4" ht="30" customHeight="1" spans="1:8">
      <c r="A4" s="156" t="s">
        <v>100</v>
      </c>
      <c r="B4" s="53" t="s">
        <v>101</v>
      </c>
      <c r="C4" s="130"/>
      <c r="D4" s="130"/>
      <c r="E4" s="158"/>
      <c r="F4" s="158"/>
      <c r="G4" s="158"/>
      <c r="H4" s="158"/>
    </row>
    <row r="5" customHeight="1" spans="1:8">
      <c r="A5" s="103" t="s">
        <v>102</v>
      </c>
      <c r="B5" s="104" t="s">
        <v>103</v>
      </c>
      <c r="C5" s="106">
        <v>1</v>
      </c>
      <c r="D5" s="106">
        <v>2</v>
      </c>
      <c r="E5" s="106">
        <v>3</v>
      </c>
      <c r="F5" s="106">
        <v>4</v>
      </c>
      <c r="G5" s="106">
        <v>5</v>
      </c>
      <c r="H5" s="106">
        <v>6</v>
      </c>
    </row>
    <row r="6" customHeight="1" spans="1:8">
      <c r="A6" s="103"/>
      <c r="B6" s="150" t="s">
        <v>92</v>
      </c>
      <c r="C6" s="151">
        <v>863.17</v>
      </c>
      <c r="D6" s="151">
        <v>863.17</v>
      </c>
      <c r="E6" s="159"/>
      <c r="F6" s="159"/>
      <c r="G6" s="159"/>
      <c r="H6" s="159"/>
    </row>
    <row r="7" customHeight="1" spans="1:8">
      <c r="A7" s="75">
        <v>201</v>
      </c>
      <c r="B7" s="78" t="s">
        <v>104</v>
      </c>
      <c r="C7" s="151">
        <v>390.18</v>
      </c>
      <c r="D7" s="151">
        <v>390.18</v>
      </c>
      <c r="E7" s="160"/>
      <c r="F7" s="160"/>
      <c r="G7" s="160"/>
      <c r="H7" s="160"/>
    </row>
    <row r="8" customHeight="1" spans="1:8">
      <c r="A8" s="75">
        <v>20101</v>
      </c>
      <c r="B8" s="78" t="s">
        <v>105</v>
      </c>
      <c r="C8" s="151">
        <v>12.45</v>
      </c>
      <c r="D8" s="151">
        <v>12.45</v>
      </c>
      <c r="E8" s="160"/>
      <c r="F8" s="160"/>
      <c r="G8" s="160"/>
      <c r="H8" s="160"/>
    </row>
    <row r="9" customHeight="1" spans="1:8">
      <c r="A9" s="75">
        <v>2010106</v>
      </c>
      <c r="B9" s="107" t="s">
        <v>106</v>
      </c>
      <c r="C9" s="151">
        <v>12.45</v>
      </c>
      <c r="D9" s="151">
        <v>12.45</v>
      </c>
      <c r="E9" s="160"/>
      <c r="F9" s="160"/>
      <c r="G9" s="160"/>
      <c r="H9" s="160"/>
    </row>
    <row r="10" customHeight="1" spans="1:8">
      <c r="A10" s="75">
        <v>20103</v>
      </c>
      <c r="B10" s="78" t="s">
        <v>107</v>
      </c>
      <c r="C10" s="151">
        <v>316.88</v>
      </c>
      <c r="D10" s="151">
        <v>316.88</v>
      </c>
      <c r="E10" s="160"/>
      <c r="F10" s="160"/>
      <c r="G10" s="160"/>
      <c r="H10" s="160"/>
    </row>
    <row r="11" customHeight="1" spans="1:8">
      <c r="A11" s="75">
        <v>2010301</v>
      </c>
      <c r="B11" s="107" t="s">
        <v>108</v>
      </c>
      <c r="C11" s="151">
        <v>316.88</v>
      </c>
      <c r="D11" s="151">
        <v>316.88</v>
      </c>
      <c r="E11" s="160"/>
      <c r="F11" s="160"/>
      <c r="G11" s="160"/>
      <c r="H11" s="160"/>
    </row>
    <row r="12" customHeight="1" spans="1:8">
      <c r="A12" s="75">
        <v>20106</v>
      </c>
      <c r="B12" s="78" t="s">
        <v>109</v>
      </c>
      <c r="C12" s="151">
        <v>12.14</v>
      </c>
      <c r="D12" s="151">
        <v>12.14</v>
      </c>
      <c r="E12" s="134"/>
      <c r="F12" s="134"/>
      <c r="G12" s="134"/>
      <c r="H12" s="134"/>
    </row>
    <row r="13" customHeight="1" spans="1:8">
      <c r="A13" s="108">
        <v>2010699</v>
      </c>
      <c r="B13" s="107" t="s">
        <v>110</v>
      </c>
      <c r="C13" s="151">
        <v>12.14</v>
      </c>
      <c r="D13" s="151">
        <v>12.14</v>
      </c>
      <c r="E13" s="134"/>
      <c r="F13" s="134"/>
      <c r="G13" s="134"/>
      <c r="H13" s="134"/>
    </row>
    <row r="14" customHeight="1" spans="1:8">
      <c r="A14" s="108">
        <v>20136</v>
      </c>
      <c r="B14" s="78" t="s">
        <v>111</v>
      </c>
      <c r="C14" s="151">
        <v>48.71</v>
      </c>
      <c r="D14" s="151">
        <v>48.71</v>
      </c>
      <c r="E14" s="134"/>
      <c r="F14" s="134"/>
      <c r="G14" s="134"/>
      <c r="H14" s="134"/>
    </row>
    <row r="15" customHeight="1" spans="1:8">
      <c r="A15" s="108">
        <v>2013699</v>
      </c>
      <c r="B15" s="107" t="s">
        <v>112</v>
      </c>
      <c r="C15" s="151">
        <v>48.71</v>
      </c>
      <c r="D15" s="151">
        <v>48.71</v>
      </c>
      <c r="E15" s="134"/>
      <c r="F15" s="134"/>
      <c r="G15" s="134"/>
      <c r="H15" s="134"/>
    </row>
    <row r="16" customHeight="1" spans="1:8">
      <c r="A16" s="108">
        <v>207</v>
      </c>
      <c r="B16" s="78" t="s">
        <v>113</v>
      </c>
      <c r="C16" s="151">
        <v>12.5</v>
      </c>
      <c r="D16" s="151">
        <v>12.5</v>
      </c>
      <c r="E16" s="134"/>
      <c r="F16" s="134"/>
      <c r="G16" s="134"/>
      <c r="H16" s="134"/>
    </row>
    <row r="17" customHeight="1" spans="1:8">
      <c r="A17" s="108">
        <v>20799</v>
      </c>
      <c r="B17" s="78" t="s">
        <v>114</v>
      </c>
      <c r="C17" s="151">
        <v>12.5</v>
      </c>
      <c r="D17" s="151">
        <v>12.5</v>
      </c>
      <c r="E17" s="134"/>
      <c r="F17" s="134"/>
      <c r="G17" s="134"/>
      <c r="H17" s="134"/>
    </row>
    <row r="18" customHeight="1" spans="1:8">
      <c r="A18" s="108">
        <v>2079999</v>
      </c>
      <c r="B18" s="107" t="s">
        <v>115</v>
      </c>
      <c r="C18" s="151">
        <v>12.5</v>
      </c>
      <c r="D18" s="151">
        <v>12.5</v>
      </c>
      <c r="E18" s="134"/>
      <c r="F18" s="134"/>
      <c r="G18" s="134"/>
      <c r="H18" s="134"/>
    </row>
    <row r="19" customHeight="1" spans="1:8">
      <c r="A19" s="108">
        <v>208</v>
      </c>
      <c r="B19" s="78" t="s">
        <v>116</v>
      </c>
      <c r="C19" s="151">
        <v>76.72</v>
      </c>
      <c r="D19" s="151">
        <v>76.72</v>
      </c>
      <c r="E19" s="134"/>
      <c r="F19" s="134"/>
      <c r="G19" s="134"/>
      <c r="H19" s="134"/>
    </row>
    <row r="20" customHeight="1" spans="1:8">
      <c r="A20" s="108">
        <v>20805</v>
      </c>
      <c r="B20" s="78" t="s">
        <v>117</v>
      </c>
      <c r="C20" s="151">
        <v>18.9</v>
      </c>
      <c r="D20" s="151">
        <v>18.9</v>
      </c>
      <c r="E20" s="134"/>
      <c r="F20" s="134"/>
      <c r="G20" s="134"/>
      <c r="H20" s="134"/>
    </row>
    <row r="21" customHeight="1" spans="1:8">
      <c r="A21" s="108">
        <v>2080501</v>
      </c>
      <c r="B21" s="107" t="s">
        <v>118</v>
      </c>
      <c r="C21" s="151">
        <v>18.9</v>
      </c>
      <c r="D21" s="151">
        <v>18.9</v>
      </c>
      <c r="E21" s="134"/>
      <c r="F21" s="134"/>
      <c r="G21" s="134"/>
      <c r="H21" s="134"/>
    </row>
    <row r="22" customHeight="1" spans="1:8">
      <c r="A22" s="108">
        <v>20899</v>
      </c>
      <c r="B22" s="78" t="s">
        <v>119</v>
      </c>
      <c r="C22" s="151">
        <v>57.82</v>
      </c>
      <c r="D22" s="151">
        <v>57.82</v>
      </c>
      <c r="E22" s="134"/>
      <c r="F22" s="134"/>
      <c r="G22" s="134"/>
      <c r="H22" s="134"/>
    </row>
    <row r="23" customHeight="1" spans="1:8">
      <c r="A23" s="108">
        <v>2089901</v>
      </c>
      <c r="B23" s="80" t="s">
        <v>120</v>
      </c>
      <c r="C23" s="151">
        <v>57.82</v>
      </c>
      <c r="D23" s="151">
        <v>57.82</v>
      </c>
      <c r="E23" s="134"/>
      <c r="F23" s="134"/>
      <c r="G23" s="134"/>
      <c r="H23" s="134"/>
    </row>
    <row r="24" customHeight="1" spans="1:8">
      <c r="A24" s="108">
        <v>210</v>
      </c>
      <c r="B24" s="78" t="s">
        <v>121</v>
      </c>
      <c r="C24" s="151">
        <v>29.7</v>
      </c>
      <c r="D24" s="151">
        <v>29.7</v>
      </c>
      <c r="E24" s="134"/>
      <c r="F24" s="134"/>
      <c r="G24" s="134"/>
      <c r="H24" s="134"/>
    </row>
    <row r="25" customHeight="1" spans="1:8">
      <c r="A25" s="108">
        <v>21007</v>
      </c>
      <c r="B25" s="78" t="s">
        <v>122</v>
      </c>
      <c r="C25" s="151">
        <v>29.7</v>
      </c>
      <c r="D25" s="151">
        <v>29.7</v>
      </c>
      <c r="E25" s="134"/>
      <c r="F25" s="134"/>
      <c r="G25" s="134"/>
      <c r="H25" s="134"/>
    </row>
    <row r="26" customHeight="1" spans="1:8">
      <c r="A26" s="108">
        <v>2100799</v>
      </c>
      <c r="B26" s="107" t="s">
        <v>123</v>
      </c>
      <c r="C26" s="151">
        <v>29.7</v>
      </c>
      <c r="D26" s="151">
        <v>29.7</v>
      </c>
      <c r="E26" s="134"/>
      <c r="F26" s="134"/>
      <c r="G26" s="134"/>
      <c r="H26" s="134"/>
    </row>
    <row r="27" customHeight="1" spans="1:8">
      <c r="A27" s="108">
        <v>213</v>
      </c>
      <c r="B27" s="78" t="s">
        <v>124</v>
      </c>
      <c r="C27" s="151">
        <v>319.26</v>
      </c>
      <c r="D27" s="151">
        <v>319.26</v>
      </c>
      <c r="E27" s="134"/>
      <c r="F27" s="134"/>
      <c r="G27" s="134"/>
      <c r="H27" s="134"/>
    </row>
    <row r="28" customHeight="1" spans="1:8">
      <c r="A28" s="108">
        <v>21305</v>
      </c>
      <c r="B28" s="78" t="s">
        <v>125</v>
      </c>
      <c r="C28" s="151">
        <v>15</v>
      </c>
      <c r="D28" s="151">
        <v>15</v>
      </c>
      <c r="E28" s="134"/>
      <c r="F28" s="134"/>
      <c r="G28" s="134"/>
      <c r="H28" s="134"/>
    </row>
    <row r="29" customHeight="1" spans="1:8">
      <c r="A29" s="108">
        <v>2130505</v>
      </c>
      <c r="B29" s="107" t="s">
        <v>126</v>
      </c>
      <c r="C29" s="151">
        <v>15</v>
      </c>
      <c r="D29" s="151">
        <v>15</v>
      </c>
      <c r="E29" s="134"/>
      <c r="F29" s="134"/>
      <c r="G29" s="134"/>
      <c r="H29" s="134"/>
    </row>
    <row r="30" customHeight="1" spans="1:8">
      <c r="A30" s="108">
        <v>21307</v>
      </c>
      <c r="B30" s="78" t="s">
        <v>127</v>
      </c>
      <c r="C30" s="151">
        <v>205.58</v>
      </c>
      <c r="D30" s="151">
        <v>205.58</v>
      </c>
      <c r="E30" s="134"/>
      <c r="F30" s="134"/>
      <c r="G30" s="134"/>
      <c r="H30" s="134"/>
    </row>
    <row r="31" customHeight="1" spans="1:8">
      <c r="A31" s="108">
        <v>2130705</v>
      </c>
      <c r="B31" s="78" t="s">
        <v>128</v>
      </c>
      <c r="C31" s="151">
        <v>205.58</v>
      </c>
      <c r="D31" s="151">
        <v>205.58</v>
      </c>
      <c r="E31" s="134"/>
      <c r="F31" s="134"/>
      <c r="G31" s="134"/>
      <c r="H31" s="134"/>
    </row>
    <row r="32" customHeight="1" spans="1:8">
      <c r="A32" s="108">
        <v>21399</v>
      </c>
      <c r="B32" s="107" t="s">
        <v>129</v>
      </c>
      <c r="C32" s="151">
        <v>98.68</v>
      </c>
      <c r="D32" s="151">
        <v>98.68</v>
      </c>
      <c r="E32" s="134"/>
      <c r="F32" s="134"/>
      <c r="G32" s="134"/>
      <c r="H32" s="134"/>
    </row>
    <row r="33" customHeight="1" spans="1:8">
      <c r="A33" s="108">
        <v>2139999</v>
      </c>
      <c r="B33" s="78" t="s">
        <v>130</v>
      </c>
      <c r="C33" s="151">
        <v>98.68</v>
      </c>
      <c r="D33" s="151">
        <v>98.68</v>
      </c>
      <c r="E33" s="134"/>
      <c r="F33" s="134"/>
      <c r="G33" s="134"/>
      <c r="H33" s="134"/>
    </row>
    <row r="34" customHeight="1" spans="1:8">
      <c r="A34" s="108">
        <v>221</v>
      </c>
      <c r="B34" s="78" t="s">
        <v>131</v>
      </c>
      <c r="C34" s="151">
        <v>34.81</v>
      </c>
      <c r="D34" s="151">
        <v>34.81</v>
      </c>
      <c r="E34" s="134"/>
      <c r="F34" s="134"/>
      <c r="G34" s="134"/>
      <c r="H34" s="134"/>
    </row>
    <row r="35" customHeight="1" spans="1:8">
      <c r="A35" s="108">
        <v>22102</v>
      </c>
      <c r="B35" s="78" t="s">
        <v>132</v>
      </c>
      <c r="C35" s="151">
        <v>34.81</v>
      </c>
      <c r="D35" s="151">
        <v>34.81</v>
      </c>
      <c r="E35" s="134"/>
      <c r="F35" s="134"/>
      <c r="G35" s="134"/>
      <c r="H35" s="134"/>
    </row>
    <row r="36" customHeight="1" spans="1:8">
      <c r="A36" s="108">
        <v>2210201</v>
      </c>
      <c r="B36" s="107" t="s">
        <v>133</v>
      </c>
      <c r="C36" s="151">
        <v>34.81</v>
      </c>
      <c r="D36" s="151">
        <v>34.81</v>
      </c>
      <c r="E36" s="134"/>
      <c r="F36" s="134"/>
      <c r="G36" s="134"/>
      <c r="H36" s="134"/>
    </row>
  </sheetData>
  <mergeCells count="9">
    <mergeCell ref="A1:H1"/>
    <mergeCell ref="G2:H2"/>
    <mergeCell ref="A3:B3"/>
    <mergeCell ref="C3:C4"/>
    <mergeCell ref="D3:D4"/>
    <mergeCell ref="E3:E4"/>
    <mergeCell ref="F3:F4"/>
    <mergeCell ref="G3:G4"/>
    <mergeCell ref="H3:H4"/>
  </mergeCells>
  <pageMargins left="0.275" right="0.313888888888889" top="0.629166666666667" bottom="0.313888888888889" header="0.313888888888889" footer="0.313888888888889"/>
  <pageSetup paperSize="9" orientation="portrait" horizontalDpi="2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workbookViewId="0">
      <selection activeCell="M10" sqref="M10"/>
    </sheetView>
  </sheetViews>
  <sheetFormatPr defaultColWidth="7.5" defaultRowHeight="20" customHeight="1" outlineLevelCol="7"/>
  <cols>
    <col min="1" max="1" width="8.75" style="109" customWidth="1"/>
    <col min="2" max="2" width="34" style="109" customWidth="1"/>
    <col min="3" max="3" width="9" style="141" customWidth="1"/>
    <col min="4" max="4" width="11.375" style="142" customWidth="1"/>
    <col min="5" max="5" width="8.375" style="141" customWidth="1"/>
    <col min="6" max="6" width="6.625" style="141" customWidth="1"/>
    <col min="7" max="7" width="5.75" style="141" customWidth="1"/>
    <col min="8" max="8" width="7.25" style="141" customWidth="1"/>
    <col min="9" max="246" width="7.5" style="109"/>
    <col min="247" max="247" width="11.125" style="109" customWidth="1"/>
    <col min="248" max="248" width="24.875" style="109" customWidth="1"/>
    <col min="249" max="249" width="9.875" style="109" customWidth="1"/>
    <col min="250" max="250" width="9" style="109" customWidth="1"/>
    <col min="251" max="251" width="9.5" style="109" customWidth="1"/>
    <col min="252" max="252" width="11.875" style="109" customWidth="1"/>
    <col min="253" max="253" width="9.25" style="109" customWidth="1"/>
    <col min="254" max="254" width="10.125" style="109" customWidth="1"/>
    <col min="255" max="259" width="11.75" style="109" customWidth="1"/>
    <col min="260" max="260" width="7.5" style="109" customWidth="1"/>
    <col min="261" max="261" width="11.75" style="109" customWidth="1"/>
    <col min="262" max="262" width="8.75" style="109" customWidth="1"/>
    <col min="263" max="502" width="7.5" style="109"/>
    <col min="503" max="503" width="11.125" style="109" customWidth="1"/>
    <col min="504" max="504" width="24.875" style="109" customWidth="1"/>
    <col min="505" max="505" width="9.875" style="109" customWidth="1"/>
    <col min="506" max="506" width="9" style="109" customWidth="1"/>
    <col min="507" max="507" width="9.5" style="109" customWidth="1"/>
    <col min="508" max="508" width="11.875" style="109" customWidth="1"/>
    <col min="509" max="509" width="9.25" style="109" customWidth="1"/>
    <col min="510" max="510" width="10.125" style="109" customWidth="1"/>
    <col min="511" max="515" width="11.75" style="109" customWidth="1"/>
    <col min="516" max="516" width="7.5" style="109" customWidth="1"/>
    <col min="517" max="517" width="11.75" style="109" customWidth="1"/>
    <col min="518" max="518" width="8.75" style="109" customWidth="1"/>
    <col min="519" max="758" width="7.5" style="109"/>
    <col min="759" max="759" width="11.125" style="109" customWidth="1"/>
    <col min="760" max="760" width="24.875" style="109" customWidth="1"/>
    <col min="761" max="761" width="9.875" style="109" customWidth="1"/>
    <col min="762" max="762" width="9" style="109" customWidth="1"/>
    <col min="763" max="763" width="9.5" style="109" customWidth="1"/>
    <col min="764" max="764" width="11.875" style="109" customWidth="1"/>
    <col min="765" max="765" width="9.25" style="109" customWidth="1"/>
    <col min="766" max="766" width="10.125" style="109" customWidth="1"/>
    <col min="767" max="771" width="11.75" style="109" customWidth="1"/>
    <col min="772" max="772" width="7.5" style="109" customWidth="1"/>
    <col min="773" max="773" width="11.75" style="109" customWidth="1"/>
    <col min="774" max="774" width="8.75" style="109" customWidth="1"/>
    <col min="775" max="1014" width="7.5" style="109"/>
    <col min="1015" max="1015" width="11.125" style="109" customWidth="1"/>
    <col min="1016" max="1016" width="24.875" style="109" customWidth="1"/>
    <col min="1017" max="1017" width="9.875" style="109" customWidth="1"/>
    <col min="1018" max="1018" width="9" style="109" customWidth="1"/>
    <col min="1019" max="1019" width="9.5" style="109" customWidth="1"/>
    <col min="1020" max="1020" width="11.875" style="109" customWidth="1"/>
    <col min="1021" max="1021" width="9.25" style="109" customWidth="1"/>
    <col min="1022" max="1022" width="10.125" style="109" customWidth="1"/>
    <col min="1023" max="1027" width="11.75" style="109" customWidth="1"/>
    <col min="1028" max="1028" width="7.5" style="109" customWidth="1"/>
    <col min="1029" max="1029" width="11.75" style="109" customWidth="1"/>
    <col min="1030" max="1030" width="8.75" style="109" customWidth="1"/>
    <col min="1031" max="1270" width="7.5" style="109"/>
    <col min="1271" max="1271" width="11.125" style="109" customWidth="1"/>
    <col min="1272" max="1272" width="24.875" style="109" customWidth="1"/>
    <col min="1273" max="1273" width="9.875" style="109" customWidth="1"/>
    <col min="1274" max="1274" width="9" style="109" customWidth="1"/>
    <col min="1275" max="1275" width="9.5" style="109" customWidth="1"/>
    <col min="1276" max="1276" width="11.875" style="109" customWidth="1"/>
    <col min="1277" max="1277" width="9.25" style="109" customWidth="1"/>
    <col min="1278" max="1278" width="10.125" style="109" customWidth="1"/>
    <col min="1279" max="1283" width="11.75" style="109" customWidth="1"/>
    <col min="1284" max="1284" width="7.5" style="109" customWidth="1"/>
    <col min="1285" max="1285" width="11.75" style="109" customWidth="1"/>
    <col min="1286" max="1286" width="8.75" style="109" customWidth="1"/>
    <col min="1287" max="1526" width="7.5" style="109"/>
    <col min="1527" max="1527" width="11.125" style="109" customWidth="1"/>
    <col min="1528" max="1528" width="24.875" style="109" customWidth="1"/>
    <col min="1529" max="1529" width="9.875" style="109" customWidth="1"/>
    <col min="1530" max="1530" width="9" style="109" customWidth="1"/>
    <col min="1531" max="1531" width="9.5" style="109" customWidth="1"/>
    <col min="1532" max="1532" width="11.875" style="109" customWidth="1"/>
    <col min="1533" max="1533" width="9.25" style="109" customWidth="1"/>
    <col min="1534" max="1534" width="10.125" style="109" customWidth="1"/>
    <col min="1535" max="1539" width="11.75" style="109" customWidth="1"/>
    <col min="1540" max="1540" width="7.5" style="109" customWidth="1"/>
    <col min="1541" max="1541" width="11.75" style="109" customWidth="1"/>
    <col min="1542" max="1542" width="8.75" style="109" customWidth="1"/>
    <col min="1543" max="1782" width="7.5" style="109"/>
    <col min="1783" max="1783" width="11.125" style="109" customWidth="1"/>
    <col min="1784" max="1784" width="24.875" style="109" customWidth="1"/>
    <col min="1785" max="1785" width="9.875" style="109" customWidth="1"/>
    <col min="1786" max="1786" width="9" style="109" customWidth="1"/>
    <col min="1787" max="1787" width="9.5" style="109" customWidth="1"/>
    <col min="1788" max="1788" width="11.875" style="109" customWidth="1"/>
    <col min="1789" max="1789" width="9.25" style="109" customWidth="1"/>
    <col min="1790" max="1790" width="10.125" style="109" customWidth="1"/>
    <col min="1791" max="1795" width="11.75" style="109" customWidth="1"/>
    <col min="1796" max="1796" width="7.5" style="109" customWidth="1"/>
    <col min="1797" max="1797" width="11.75" style="109" customWidth="1"/>
    <col min="1798" max="1798" width="8.75" style="109" customWidth="1"/>
    <col min="1799" max="2038" width="7.5" style="109"/>
    <col min="2039" max="2039" width="11.125" style="109" customWidth="1"/>
    <col min="2040" max="2040" width="24.875" style="109" customWidth="1"/>
    <col min="2041" max="2041" width="9.875" style="109" customWidth="1"/>
    <col min="2042" max="2042" width="9" style="109" customWidth="1"/>
    <col min="2043" max="2043" width="9.5" style="109" customWidth="1"/>
    <col min="2044" max="2044" width="11.875" style="109" customWidth="1"/>
    <col min="2045" max="2045" width="9.25" style="109" customWidth="1"/>
    <col min="2046" max="2046" width="10.125" style="109" customWidth="1"/>
    <col min="2047" max="2051" width="11.75" style="109" customWidth="1"/>
    <col min="2052" max="2052" width="7.5" style="109" customWidth="1"/>
    <col min="2053" max="2053" width="11.75" style="109" customWidth="1"/>
    <col min="2054" max="2054" width="8.75" style="109" customWidth="1"/>
    <col min="2055" max="2294" width="7.5" style="109"/>
    <col min="2295" max="2295" width="11.125" style="109" customWidth="1"/>
    <col min="2296" max="2296" width="24.875" style="109" customWidth="1"/>
    <col min="2297" max="2297" width="9.875" style="109" customWidth="1"/>
    <col min="2298" max="2298" width="9" style="109" customWidth="1"/>
    <col min="2299" max="2299" width="9.5" style="109" customWidth="1"/>
    <col min="2300" max="2300" width="11.875" style="109" customWidth="1"/>
    <col min="2301" max="2301" width="9.25" style="109" customWidth="1"/>
    <col min="2302" max="2302" width="10.125" style="109" customWidth="1"/>
    <col min="2303" max="2307" width="11.75" style="109" customWidth="1"/>
    <col min="2308" max="2308" width="7.5" style="109" customWidth="1"/>
    <col min="2309" max="2309" width="11.75" style="109" customWidth="1"/>
    <col min="2310" max="2310" width="8.75" style="109" customWidth="1"/>
    <col min="2311" max="2550" width="7.5" style="109"/>
    <col min="2551" max="2551" width="11.125" style="109" customWidth="1"/>
    <col min="2552" max="2552" width="24.875" style="109" customWidth="1"/>
    <col min="2553" max="2553" width="9.875" style="109" customWidth="1"/>
    <col min="2554" max="2554" width="9" style="109" customWidth="1"/>
    <col min="2555" max="2555" width="9.5" style="109" customWidth="1"/>
    <col min="2556" max="2556" width="11.875" style="109" customWidth="1"/>
    <col min="2557" max="2557" width="9.25" style="109" customWidth="1"/>
    <col min="2558" max="2558" width="10.125" style="109" customWidth="1"/>
    <col min="2559" max="2563" width="11.75" style="109" customWidth="1"/>
    <col min="2564" max="2564" width="7.5" style="109" customWidth="1"/>
    <col min="2565" max="2565" width="11.75" style="109" customWidth="1"/>
    <col min="2566" max="2566" width="8.75" style="109" customWidth="1"/>
    <col min="2567" max="2806" width="7.5" style="109"/>
    <col min="2807" max="2807" width="11.125" style="109" customWidth="1"/>
    <col min="2808" max="2808" width="24.875" style="109" customWidth="1"/>
    <col min="2809" max="2809" width="9.875" style="109" customWidth="1"/>
    <col min="2810" max="2810" width="9" style="109" customWidth="1"/>
    <col min="2811" max="2811" width="9.5" style="109" customWidth="1"/>
    <col min="2812" max="2812" width="11.875" style="109" customWidth="1"/>
    <col min="2813" max="2813" width="9.25" style="109" customWidth="1"/>
    <col min="2814" max="2814" width="10.125" style="109" customWidth="1"/>
    <col min="2815" max="2819" width="11.75" style="109" customWidth="1"/>
    <col min="2820" max="2820" width="7.5" style="109" customWidth="1"/>
    <col min="2821" max="2821" width="11.75" style="109" customWidth="1"/>
    <col min="2822" max="2822" width="8.75" style="109" customWidth="1"/>
    <col min="2823" max="3062" width="7.5" style="109"/>
    <col min="3063" max="3063" width="11.125" style="109" customWidth="1"/>
    <col min="3064" max="3064" width="24.875" style="109" customWidth="1"/>
    <col min="3065" max="3065" width="9.875" style="109" customWidth="1"/>
    <col min="3066" max="3066" width="9" style="109" customWidth="1"/>
    <col min="3067" max="3067" width="9.5" style="109" customWidth="1"/>
    <col min="3068" max="3068" width="11.875" style="109" customWidth="1"/>
    <col min="3069" max="3069" width="9.25" style="109" customWidth="1"/>
    <col min="3070" max="3070" width="10.125" style="109" customWidth="1"/>
    <col min="3071" max="3075" width="11.75" style="109" customWidth="1"/>
    <col min="3076" max="3076" width="7.5" style="109" customWidth="1"/>
    <col min="3077" max="3077" width="11.75" style="109" customWidth="1"/>
    <col min="3078" max="3078" width="8.75" style="109" customWidth="1"/>
    <col min="3079" max="3318" width="7.5" style="109"/>
    <col min="3319" max="3319" width="11.125" style="109" customWidth="1"/>
    <col min="3320" max="3320" width="24.875" style="109" customWidth="1"/>
    <col min="3321" max="3321" width="9.875" style="109" customWidth="1"/>
    <col min="3322" max="3322" width="9" style="109" customWidth="1"/>
    <col min="3323" max="3323" width="9.5" style="109" customWidth="1"/>
    <col min="3324" max="3324" width="11.875" style="109" customWidth="1"/>
    <col min="3325" max="3325" width="9.25" style="109" customWidth="1"/>
    <col min="3326" max="3326" width="10.125" style="109" customWidth="1"/>
    <col min="3327" max="3331" width="11.75" style="109" customWidth="1"/>
    <col min="3332" max="3332" width="7.5" style="109" customWidth="1"/>
    <col min="3333" max="3333" width="11.75" style="109" customWidth="1"/>
    <col min="3334" max="3334" width="8.75" style="109" customWidth="1"/>
    <col min="3335" max="3574" width="7.5" style="109"/>
    <col min="3575" max="3575" width="11.125" style="109" customWidth="1"/>
    <col min="3576" max="3576" width="24.875" style="109" customWidth="1"/>
    <col min="3577" max="3577" width="9.875" style="109" customWidth="1"/>
    <col min="3578" max="3578" width="9" style="109" customWidth="1"/>
    <col min="3579" max="3579" width="9.5" style="109" customWidth="1"/>
    <col min="3580" max="3580" width="11.875" style="109" customWidth="1"/>
    <col min="3581" max="3581" width="9.25" style="109" customWidth="1"/>
    <col min="3582" max="3582" width="10.125" style="109" customWidth="1"/>
    <col min="3583" max="3587" width="11.75" style="109" customWidth="1"/>
    <col min="3588" max="3588" width="7.5" style="109" customWidth="1"/>
    <col min="3589" max="3589" width="11.75" style="109" customWidth="1"/>
    <col min="3590" max="3590" width="8.75" style="109" customWidth="1"/>
    <col min="3591" max="3830" width="7.5" style="109"/>
    <col min="3831" max="3831" width="11.125" style="109" customWidth="1"/>
    <col min="3832" max="3832" width="24.875" style="109" customWidth="1"/>
    <col min="3833" max="3833" width="9.875" style="109" customWidth="1"/>
    <col min="3834" max="3834" width="9" style="109" customWidth="1"/>
    <col min="3835" max="3835" width="9.5" style="109" customWidth="1"/>
    <col min="3836" max="3836" width="11.875" style="109" customWidth="1"/>
    <col min="3837" max="3837" width="9.25" style="109" customWidth="1"/>
    <col min="3838" max="3838" width="10.125" style="109" customWidth="1"/>
    <col min="3839" max="3843" width="11.75" style="109" customWidth="1"/>
    <col min="3844" max="3844" width="7.5" style="109" customWidth="1"/>
    <col min="3845" max="3845" width="11.75" style="109" customWidth="1"/>
    <col min="3846" max="3846" width="8.75" style="109" customWidth="1"/>
    <col min="3847" max="4086" width="7.5" style="109"/>
    <col min="4087" max="4087" width="11.125" style="109" customWidth="1"/>
    <col min="4088" max="4088" width="24.875" style="109" customWidth="1"/>
    <col min="4089" max="4089" width="9.875" style="109" customWidth="1"/>
    <col min="4090" max="4090" width="9" style="109" customWidth="1"/>
    <col min="4091" max="4091" width="9.5" style="109" customWidth="1"/>
    <col min="4092" max="4092" width="11.875" style="109" customWidth="1"/>
    <col min="4093" max="4093" width="9.25" style="109" customWidth="1"/>
    <col min="4094" max="4094" width="10.125" style="109" customWidth="1"/>
    <col min="4095" max="4099" width="11.75" style="109" customWidth="1"/>
    <col min="4100" max="4100" width="7.5" style="109" customWidth="1"/>
    <col min="4101" max="4101" width="11.75" style="109" customWidth="1"/>
    <col min="4102" max="4102" width="8.75" style="109" customWidth="1"/>
    <col min="4103" max="4342" width="7.5" style="109"/>
    <col min="4343" max="4343" width="11.125" style="109" customWidth="1"/>
    <col min="4344" max="4344" width="24.875" style="109" customWidth="1"/>
    <col min="4345" max="4345" width="9.875" style="109" customWidth="1"/>
    <col min="4346" max="4346" width="9" style="109" customWidth="1"/>
    <col min="4347" max="4347" width="9.5" style="109" customWidth="1"/>
    <col min="4348" max="4348" width="11.875" style="109" customWidth="1"/>
    <col min="4349" max="4349" width="9.25" style="109" customWidth="1"/>
    <col min="4350" max="4350" width="10.125" style="109" customWidth="1"/>
    <col min="4351" max="4355" width="11.75" style="109" customWidth="1"/>
    <col min="4356" max="4356" width="7.5" style="109" customWidth="1"/>
    <col min="4357" max="4357" width="11.75" style="109" customWidth="1"/>
    <col min="4358" max="4358" width="8.75" style="109" customWidth="1"/>
    <col min="4359" max="4598" width="7.5" style="109"/>
    <col min="4599" max="4599" width="11.125" style="109" customWidth="1"/>
    <col min="4600" max="4600" width="24.875" style="109" customWidth="1"/>
    <col min="4601" max="4601" width="9.875" style="109" customWidth="1"/>
    <col min="4602" max="4602" width="9" style="109" customWidth="1"/>
    <col min="4603" max="4603" width="9.5" style="109" customWidth="1"/>
    <col min="4604" max="4604" width="11.875" style="109" customWidth="1"/>
    <col min="4605" max="4605" width="9.25" style="109" customWidth="1"/>
    <col min="4606" max="4606" width="10.125" style="109" customWidth="1"/>
    <col min="4607" max="4611" width="11.75" style="109" customWidth="1"/>
    <col min="4612" max="4612" width="7.5" style="109" customWidth="1"/>
    <col min="4613" max="4613" width="11.75" style="109" customWidth="1"/>
    <col min="4614" max="4614" width="8.75" style="109" customWidth="1"/>
    <col min="4615" max="4854" width="7.5" style="109"/>
    <col min="4855" max="4855" width="11.125" style="109" customWidth="1"/>
    <col min="4856" max="4856" width="24.875" style="109" customWidth="1"/>
    <col min="4857" max="4857" width="9.875" style="109" customWidth="1"/>
    <col min="4858" max="4858" width="9" style="109" customWidth="1"/>
    <col min="4859" max="4859" width="9.5" style="109" customWidth="1"/>
    <col min="4860" max="4860" width="11.875" style="109" customWidth="1"/>
    <col min="4861" max="4861" width="9.25" style="109" customWidth="1"/>
    <col min="4862" max="4862" width="10.125" style="109" customWidth="1"/>
    <col min="4863" max="4867" width="11.75" style="109" customWidth="1"/>
    <col min="4868" max="4868" width="7.5" style="109" customWidth="1"/>
    <col min="4869" max="4869" width="11.75" style="109" customWidth="1"/>
    <col min="4870" max="4870" width="8.75" style="109" customWidth="1"/>
    <col min="4871" max="5110" width="7.5" style="109"/>
    <col min="5111" max="5111" width="11.125" style="109" customWidth="1"/>
    <col min="5112" max="5112" width="24.875" style="109" customWidth="1"/>
    <col min="5113" max="5113" width="9.875" style="109" customWidth="1"/>
    <col min="5114" max="5114" width="9" style="109" customWidth="1"/>
    <col min="5115" max="5115" width="9.5" style="109" customWidth="1"/>
    <col min="5116" max="5116" width="11.875" style="109" customWidth="1"/>
    <col min="5117" max="5117" width="9.25" style="109" customWidth="1"/>
    <col min="5118" max="5118" width="10.125" style="109" customWidth="1"/>
    <col min="5119" max="5123" width="11.75" style="109" customWidth="1"/>
    <col min="5124" max="5124" width="7.5" style="109" customWidth="1"/>
    <col min="5125" max="5125" width="11.75" style="109" customWidth="1"/>
    <col min="5126" max="5126" width="8.75" style="109" customWidth="1"/>
    <col min="5127" max="5366" width="7.5" style="109"/>
    <col min="5367" max="5367" width="11.125" style="109" customWidth="1"/>
    <col min="5368" max="5368" width="24.875" style="109" customWidth="1"/>
    <col min="5369" max="5369" width="9.875" style="109" customWidth="1"/>
    <col min="5370" max="5370" width="9" style="109" customWidth="1"/>
    <col min="5371" max="5371" width="9.5" style="109" customWidth="1"/>
    <col min="5372" max="5372" width="11.875" style="109" customWidth="1"/>
    <col min="5373" max="5373" width="9.25" style="109" customWidth="1"/>
    <col min="5374" max="5374" width="10.125" style="109" customWidth="1"/>
    <col min="5375" max="5379" width="11.75" style="109" customWidth="1"/>
    <col min="5380" max="5380" width="7.5" style="109" customWidth="1"/>
    <col min="5381" max="5381" width="11.75" style="109" customWidth="1"/>
    <col min="5382" max="5382" width="8.75" style="109" customWidth="1"/>
    <col min="5383" max="5622" width="7.5" style="109"/>
    <col min="5623" max="5623" width="11.125" style="109" customWidth="1"/>
    <col min="5624" max="5624" width="24.875" style="109" customWidth="1"/>
    <col min="5625" max="5625" width="9.875" style="109" customWidth="1"/>
    <col min="5626" max="5626" width="9" style="109" customWidth="1"/>
    <col min="5627" max="5627" width="9.5" style="109" customWidth="1"/>
    <col min="5628" max="5628" width="11.875" style="109" customWidth="1"/>
    <col min="5629" max="5629" width="9.25" style="109" customWidth="1"/>
    <col min="5630" max="5630" width="10.125" style="109" customWidth="1"/>
    <col min="5631" max="5635" width="11.75" style="109" customWidth="1"/>
    <col min="5636" max="5636" width="7.5" style="109" customWidth="1"/>
    <col min="5637" max="5637" width="11.75" style="109" customWidth="1"/>
    <col min="5638" max="5638" width="8.75" style="109" customWidth="1"/>
    <col min="5639" max="5878" width="7.5" style="109"/>
    <col min="5879" max="5879" width="11.125" style="109" customWidth="1"/>
    <col min="5880" max="5880" width="24.875" style="109" customWidth="1"/>
    <col min="5881" max="5881" width="9.875" style="109" customWidth="1"/>
    <col min="5882" max="5882" width="9" style="109" customWidth="1"/>
    <col min="5883" max="5883" width="9.5" style="109" customWidth="1"/>
    <col min="5884" max="5884" width="11.875" style="109" customWidth="1"/>
    <col min="5885" max="5885" width="9.25" style="109" customWidth="1"/>
    <col min="5886" max="5886" width="10.125" style="109" customWidth="1"/>
    <col min="5887" max="5891" width="11.75" style="109" customWidth="1"/>
    <col min="5892" max="5892" width="7.5" style="109" customWidth="1"/>
    <col min="5893" max="5893" width="11.75" style="109" customWidth="1"/>
    <col min="5894" max="5894" width="8.75" style="109" customWidth="1"/>
    <col min="5895" max="6134" width="7.5" style="109"/>
    <col min="6135" max="6135" width="11.125" style="109" customWidth="1"/>
    <col min="6136" max="6136" width="24.875" style="109" customWidth="1"/>
    <col min="6137" max="6137" width="9.875" style="109" customWidth="1"/>
    <col min="6138" max="6138" width="9" style="109" customWidth="1"/>
    <col min="6139" max="6139" width="9.5" style="109" customWidth="1"/>
    <col min="6140" max="6140" width="11.875" style="109" customWidth="1"/>
    <col min="6141" max="6141" width="9.25" style="109" customWidth="1"/>
    <col min="6142" max="6142" width="10.125" style="109" customWidth="1"/>
    <col min="6143" max="6147" width="11.75" style="109" customWidth="1"/>
    <col min="6148" max="6148" width="7.5" style="109" customWidth="1"/>
    <col min="6149" max="6149" width="11.75" style="109" customWidth="1"/>
    <col min="6150" max="6150" width="8.75" style="109" customWidth="1"/>
    <col min="6151" max="6390" width="7.5" style="109"/>
    <col min="6391" max="6391" width="11.125" style="109" customWidth="1"/>
    <col min="6392" max="6392" width="24.875" style="109" customWidth="1"/>
    <col min="6393" max="6393" width="9.875" style="109" customWidth="1"/>
    <col min="6394" max="6394" width="9" style="109" customWidth="1"/>
    <col min="6395" max="6395" width="9.5" style="109" customWidth="1"/>
    <col min="6396" max="6396" width="11.875" style="109" customWidth="1"/>
    <col min="6397" max="6397" width="9.25" style="109" customWidth="1"/>
    <col min="6398" max="6398" width="10.125" style="109" customWidth="1"/>
    <col min="6399" max="6403" width="11.75" style="109" customWidth="1"/>
    <col min="6404" max="6404" width="7.5" style="109" customWidth="1"/>
    <col min="6405" max="6405" width="11.75" style="109" customWidth="1"/>
    <col min="6406" max="6406" width="8.75" style="109" customWidth="1"/>
    <col min="6407" max="6646" width="7.5" style="109"/>
    <col min="6647" max="6647" width="11.125" style="109" customWidth="1"/>
    <col min="6648" max="6648" width="24.875" style="109" customWidth="1"/>
    <col min="6649" max="6649" width="9.875" style="109" customWidth="1"/>
    <col min="6650" max="6650" width="9" style="109" customWidth="1"/>
    <col min="6651" max="6651" width="9.5" style="109" customWidth="1"/>
    <col min="6652" max="6652" width="11.875" style="109" customWidth="1"/>
    <col min="6653" max="6653" width="9.25" style="109" customWidth="1"/>
    <col min="6654" max="6654" width="10.125" style="109" customWidth="1"/>
    <col min="6655" max="6659" width="11.75" style="109" customWidth="1"/>
    <col min="6660" max="6660" width="7.5" style="109" customWidth="1"/>
    <col min="6661" max="6661" width="11.75" style="109" customWidth="1"/>
    <col min="6662" max="6662" width="8.75" style="109" customWidth="1"/>
    <col min="6663" max="6902" width="7.5" style="109"/>
    <col min="6903" max="6903" width="11.125" style="109" customWidth="1"/>
    <col min="6904" max="6904" width="24.875" style="109" customWidth="1"/>
    <col min="6905" max="6905" width="9.875" style="109" customWidth="1"/>
    <col min="6906" max="6906" width="9" style="109" customWidth="1"/>
    <col min="6907" max="6907" width="9.5" style="109" customWidth="1"/>
    <col min="6908" max="6908" width="11.875" style="109" customWidth="1"/>
    <col min="6909" max="6909" width="9.25" style="109" customWidth="1"/>
    <col min="6910" max="6910" width="10.125" style="109" customWidth="1"/>
    <col min="6911" max="6915" width="11.75" style="109" customWidth="1"/>
    <col min="6916" max="6916" width="7.5" style="109" customWidth="1"/>
    <col min="6917" max="6917" width="11.75" style="109" customWidth="1"/>
    <col min="6918" max="6918" width="8.75" style="109" customWidth="1"/>
    <col min="6919" max="7158" width="7.5" style="109"/>
    <col min="7159" max="7159" width="11.125" style="109" customWidth="1"/>
    <col min="7160" max="7160" width="24.875" style="109" customWidth="1"/>
    <col min="7161" max="7161" width="9.875" style="109" customWidth="1"/>
    <col min="7162" max="7162" width="9" style="109" customWidth="1"/>
    <col min="7163" max="7163" width="9.5" style="109" customWidth="1"/>
    <col min="7164" max="7164" width="11.875" style="109" customWidth="1"/>
    <col min="7165" max="7165" width="9.25" style="109" customWidth="1"/>
    <col min="7166" max="7166" width="10.125" style="109" customWidth="1"/>
    <col min="7167" max="7171" width="11.75" style="109" customWidth="1"/>
    <col min="7172" max="7172" width="7.5" style="109" customWidth="1"/>
    <col min="7173" max="7173" width="11.75" style="109" customWidth="1"/>
    <col min="7174" max="7174" width="8.75" style="109" customWidth="1"/>
    <col min="7175" max="7414" width="7.5" style="109"/>
    <col min="7415" max="7415" width="11.125" style="109" customWidth="1"/>
    <col min="7416" max="7416" width="24.875" style="109" customWidth="1"/>
    <col min="7417" max="7417" width="9.875" style="109" customWidth="1"/>
    <col min="7418" max="7418" width="9" style="109" customWidth="1"/>
    <col min="7419" max="7419" width="9.5" style="109" customWidth="1"/>
    <col min="7420" max="7420" width="11.875" style="109" customWidth="1"/>
    <col min="7421" max="7421" width="9.25" style="109" customWidth="1"/>
    <col min="7422" max="7422" width="10.125" style="109" customWidth="1"/>
    <col min="7423" max="7427" width="11.75" style="109" customWidth="1"/>
    <col min="7428" max="7428" width="7.5" style="109" customWidth="1"/>
    <col min="7429" max="7429" width="11.75" style="109" customWidth="1"/>
    <col min="7430" max="7430" width="8.75" style="109" customWidth="1"/>
    <col min="7431" max="7670" width="7.5" style="109"/>
    <col min="7671" max="7671" width="11.125" style="109" customWidth="1"/>
    <col min="7672" max="7672" width="24.875" style="109" customWidth="1"/>
    <col min="7673" max="7673" width="9.875" style="109" customWidth="1"/>
    <col min="7674" max="7674" width="9" style="109" customWidth="1"/>
    <col min="7675" max="7675" width="9.5" style="109" customWidth="1"/>
    <col min="7676" max="7676" width="11.875" style="109" customWidth="1"/>
    <col min="7677" max="7677" width="9.25" style="109" customWidth="1"/>
    <col min="7678" max="7678" width="10.125" style="109" customWidth="1"/>
    <col min="7679" max="7683" width="11.75" style="109" customWidth="1"/>
    <col min="7684" max="7684" width="7.5" style="109" customWidth="1"/>
    <col min="7685" max="7685" width="11.75" style="109" customWidth="1"/>
    <col min="7686" max="7686" width="8.75" style="109" customWidth="1"/>
    <col min="7687" max="7926" width="7.5" style="109"/>
    <col min="7927" max="7927" width="11.125" style="109" customWidth="1"/>
    <col min="7928" max="7928" width="24.875" style="109" customWidth="1"/>
    <col min="7929" max="7929" width="9.875" style="109" customWidth="1"/>
    <col min="7930" max="7930" width="9" style="109" customWidth="1"/>
    <col min="7931" max="7931" width="9.5" style="109" customWidth="1"/>
    <col min="7932" max="7932" width="11.875" style="109" customWidth="1"/>
    <col min="7933" max="7933" width="9.25" style="109" customWidth="1"/>
    <col min="7934" max="7934" width="10.125" style="109" customWidth="1"/>
    <col min="7935" max="7939" width="11.75" style="109" customWidth="1"/>
    <col min="7940" max="7940" width="7.5" style="109" customWidth="1"/>
    <col min="7941" max="7941" width="11.75" style="109" customWidth="1"/>
    <col min="7942" max="7942" width="8.75" style="109" customWidth="1"/>
    <col min="7943" max="8182" width="7.5" style="109"/>
    <col min="8183" max="8183" width="11.125" style="109" customWidth="1"/>
    <col min="8184" max="8184" width="24.875" style="109" customWidth="1"/>
    <col min="8185" max="8185" width="9.875" style="109" customWidth="1"/>
    <col min="8186" max="8186" width="9" style="109" customWidth="1"/>
    <col min="8187" max="8187" width="9.5" style="109" customWidth="1"/>
    <col min="8188" max="8188" width="11.875" style="109" customWidth="1"/>
    <col min="8189" max="8189" width="9.25" style="109" customWidth="1"/>
    <col min="8190" max="8190" width="10.125" style="109" customWidth="1"/>
    <col min="8191" max="8195" width="11.75" style="109" customWidth="1"/>
    <col min="8196" max="8196" width="7.5" style="109" customWidth="1"/>
    <col min="8197" max="8197" width="11.75" style="109" customWidth="1"/>
    <col min="8198" max="8198" width="8.75" style="109" customWidth="1"/>
    <col min="8199" max="8438" width="7.5" style="109"/>
    <col min="8439" max="8439" width="11.125" style="109" customWidth="1"/>
    <col min="8440" max="8440" width="24.875" style="109" customWidth="1"/>
    <col min="8441" max="8441" width="9.875" style="109" customWidth="1"/>
    <col min="8442" max="8442" width="9" style="109" customWidth="1"/>
    <col min="8443" max="8443" width="9.5" style="109" customWidth="1"/>
    <col min="8444" max="8444" width="11.875" style="109" customWidth="1"/>
    <col min="8445" max="8445" width="9.25" style="109" customWidth="1"/>
    <col min="8446" max="8446" width="10.125" style="109" customWidth="1"/>
    <col min="8447" max="8451" width="11.75" style="109" customWidth="1"/>
    <col min="8452" max="8452" width="7.5" style="109" customWidth="1"/>
    <col min="8453" max="8453" width="11.75" style="109" customWidth="1"/>
    <col min="8454" max="8454" width="8.75" style="109" customWidth="1"/>
    <col min="8455" max="8694" width="7.5" style="109"/>
    <col min="8695" max="8695" width="11.125" style="109" customWidth="1"/>
    <col min="8696" max="8696" width="24.875" style="109" customWidth="1"/>
    <col min="8697" max="8697" width="9.875" style="109" customWidth="1"/>
    <col min="8698" max="8698" width="9" style="109" customWidth="1"/>
    <col min="8699" max="8699" width="9.5" style="109" customWidth="1"/>
    <col min="8700" max="8700" width="11.875" style="109" customWidth="1"/>
    <col min="8701" max="8701" width="9.25" style="109" customWidth="1"/>
    <col min="8702" max="8702" width="10.125" style="109" customWidth="1"/>
    <col min="8703" max="8707" width="11.75" style="109" customWidth="1"/>
    <col min="8708" max="8708" width="7.5" style="109" customWidth="1"/>
    <col min="8709" max="8709" width="11.75" style="109" customWidth="1"/>
    <col min="8710" max="8710" width="8.75" style="109" customWidth="1"/>
    <col min="8711" max="8950" width="7.5" style="109"/>
    <col min="8951" max="8951" width="11.125" style="109" customWidth="1"/>
    <col min="8952" max="8952" width="24.875" style="109" customWidth="1"/>
    <col min="8953" max="8953" width="9.875" style="109" customWidth="1"/>
    <col min="8954" max="8954" width="9" style="109" customWidth="1"/>
    <col min="8955" max="8955" width="9.5" style="109" customWidth="1"/>
    <col min="8956" max="8956" width="11.875" style="109" customWidth="1"/>
    <col min="8957" max="8957" width="9.25" style="109" customWidth="1"/>
    <col min="8958" max="8958" width="10.125" style="109" customWidth="1"/>
    <col min="8959" max="8963" width="11.75" style="109" customWidth="1"/>
    <col min="8964" max="8964" width="7.5" style="109" customWidth="1"/>
    <col min="8965" max="8965" width="11.75" style="109" customWidth="1"/>
    <col min="8966" max="8966" width="8.75" style="109" customWidth="1"/>
    <col min="8967" max="9206" width="7.5" style="109"/>
    <col min="9207" max="9207" width="11.125" style="109" customWidth="1"/>
    <col min="9208" max="9208" width="24.875" style="109" customWidth="1"/>
    <col min="9209" max="9209" width="9.875" style="109" customWidth="1"/>
    <col min="9210" max="9210" width="9" style="109" customWidth="1"/>
    <col min="9211" max="9211" width="9.5" style="109" customWidth="1"/>
    <col min="9212" max="9212" width="11.875" style="109" customWidth="1"/>
    <col min="9213" max="9213" width="9.25" style="109" customWidth="1"/>
    <col min="9214" max="9214" width="10.125" style="109" customWidth="1"/>
    <col min="9215" max="9219" width="11.75" style="109" customWidth="1"/>
    <col min="9220" max="9220" width="7.5" style="109" customWidth="1"/>
    <col min="9221" max="9221" width="11.75" style="109" customWidth="1"/>
    <col min="9222" max="9222" width="8.75" style="109" customWidth="1"/>
    <col min="9223" max="9462" width="7.5" style="109"/>
    <col min="9463" max="9463" width="11.125" style="109" customWidth="1"/>
    <col min="9464" max="9464" width="24.875" style="109" customWidth="1"/>
    <col min="9465" max="9465" width="9.875" style="109" customWidth="1"/>
    <col min="9466" max="9466" width="9" style="109" customWidth="1"/>
    <col min="9467" max="9467" width="9.5" style="109" customWidth="1"/>
    <col min="9468" max="9468" width="11.875" style="109" customWidth="1"/>
    <col min="9469" max="9469" width="9.25" style="109" customWidth="1"/>
    <col min="9470" max="9470" width="10.125" style="109" customWidth="1"/>
    <col min="9471" max="9475" width="11.75" style="109" customWidth="1"/>
    <col min="9476" max="9476" width="7.5" style="109" customWidth="1"/>
    <col min="9477" max="9477" width="11.75" style="109" customWidth="1"/>
    <col min="9478" max="9478" width="8.75" style="109" customWidth="1"/>
    <col min="9479" max="9718" width="7.5" style="109"/>
    <col min="9719" max="9719" width="11.125" style="109" customWidth="1"/>
    <col min="9720" max="9720" width="24.875" style="109" customWidth="1"/>
    <col min="9721" max="9721" width="9.875" style="109" customWidth="1"/>
    <col min="9722" max="9722" width="9" style="109" customWidth="1"/>
    <col min="9723" max="9723" width="9.5" style="109" customWidth="1"/>
    <col min="9724" max="9724" width="11.875" style="109" customWidth="1"/>
    <col min="9725" max="9725" width="9.25" style="109" customWidth="1"/>
    <col min="9726" max="9726" width="10.125" style="109" customWidth="1"/>
    <col min="9727" max="9731" width="11.75" style="109" customWidth="1"/>
    <col min="9732" max="9732" width="7.5" style="109" customWidth="1"/>
    <col min="9733" max="9733" width="11.75" style="109" customWidth="1"/>
    <col min="9734" max="9734" width="8.75" style="109" customWidth="1"/>
    <col min="9735" max="9974" width="7.5" style="109"/>
    <col min="9975" max="9975" width="11.125" style="109" customWidth="1"/>
    <col min="9976" max="9976" width="24.875" style="109" customWidth="1"/>
    <col min="9977" max="9977" width="9.875" style="109" customWidth="1"/>
    <col min="9978" max="9978" width="9" style="109" customWidth="1"/>
    <col min="9979" max="9979" width="9.5" style="109" customWidth="1"/>
    <col min="9980" max="9980" width="11.875" style="109" customWidth="1"/>
    <col min="9981" max="9981" width="9.25" style="109" customWidth="1"/>
    <col min="9982" max="9982" width="10.125" style="109" customWidth="1"/>
    <col min="9983" max="9987" width="11.75" style="109" customWidth="1"/>
    <col min="9988" max="9988" width="7.5" style="109" customWidth="1"/>
    <col min="9989" max="9989" width="11.75" style="109" customWidth="1"/>
    <col min="9990" max="9990" width="8.75" style="109" customWidth="1"/>
    <col min="9991" max="10230" width="7.5" style="109"/>
    <col min="10231" max="10231" width="11.125" style="109" customWidth="1"/>
    <col min="10232" max="10232" width="24.875" style="109" customWidth="1"/>
    <col min="10233" max="10233" width="9.875" style="109" customWidth="1"/>
    <col min="10234" max="10234" width="9" style="109" customWidth="1"/>
    <col min="10235" max="10235" width="9.5" style="109" customWidth="1"/>
    <col min="10236" max="10236" width="11.875" style="109" customWidth="1"/>
    <col min="10237" max="10237" width="9.25" style="109" customWidth="1"/>
    <col min="10238" max="10238" width="10.125" style="109" customWidth="1"/>
    <col min="10239" max="10243" width="11.75" style="109" customWidth="1"/>
    <col min="10244" max="10244" width="7.5" style="109" customWidth="1"/>
    <col min="10245" max="10245" width="11.75" style="109" customWidth="1"/>
    <col min="10246" max="10246" width="8.75" style="109" customWidth="1"/>
    <col min="10247" max="10486" width="7.5" style="109"/>
    <col min="10487" max="10487" width="11.125" style="109" customWidth="1"/>
    <col min="10488" max="10488" width="24.875" style="109" customWidth="1"/>
    <col min="10489" max="10489" width="9.875" style="109" customWidth="1"/>
    <col min="10490" max="10490" width="9" style="109" customWidth="1"/>
    <col min="10491" max="10491" width="9.5" style="109" customWidth="1"/>
    <col min="10492" max="10492" width="11.875" style="109" customWidth="1"/>
    <col min="10493" max="10493" width="9.25" style="109" customWidth="1"/>
    <col min="10494" max="10494" width="10.125" style="109" customWidth="1"/>
    <col min="10495" max="10499" width="11.75" style="109" customWidth="1"/>
    <col min="10500" max="10500" width="7.5" style="109" customWidth="1"/>
    <col min="10501" max="10501" width="11.75" style="109" customWidth="1"/>
    <col min="10502" max="10502" width="8.75" style="109" customWidth="1"/>
    <col min="10503" max="10742" width="7.5" style="109"/>
    <col min="10743" max="10743" width="11.125" style="109" customWidth="1"/>
    <col min="10744" max="10744" width="24.875" style="109" customWidth="1"/>
    <col min="10745" max="10745" width="9.875" style="109" customWidth="1"/>
    <col min="10746" max="10746" width="9" style="109" customWidth="1"/>
    <col min="10747" max="10747" width="9.5" style="109" customWidth="1"/>
    <col min="10748" max="10748" width="11.875" style="109" customWidth="1"/>
    <col min="10749" max="10749" width="9.25" style="109" customWidth="1"/>
    <col min="10750" max="10750" width="10.125" style="109" customWidth="1"/>
    <col min="10751" max="10755" width="11.75" style="109" customWidth="1"/>
    <col min="10756" max="10756" width="7.5" style="109" customWidth="1"/>
    <col min="10757" max="10757" width="11.75" style="109" customWidth="1"/>
    <col min="10758" max="10758" width="8.75" style="109" customWidth="1"/>
    <col min="10759" max="10998" width="7.5" style="109"/>
    <col min="10999" max="10999" width="11.125" style="109" customWidth="1"/>
    <col min="11000" max="11000" width="24.875" style="109" customWidth="1"/>
    <col min="11001" max="11001" width="9.875" style="109" customWidth="1"/>
    <col min="11002" max="11002" width="9" style="109" customWidth="1"/>
    <col min="11003" max="11003" width="9.5" style="109" customWidth="1"/>
    <col min="11004" max="11004" width="11.875" style="109" customWidth="1"/>
    <col min="11005" max="11005" width="9.25" style="109" customWidth="1"/>
    <col min="11006" max="11006" width="10.125" style="109" customWidth="1"/>
    <col min="11007" max="11011" width="11.75" style="109" customWidth="1"/>
    <col min="11012" max="11012" width="7.5" style="109" customWidth="1"/>
    <col min="11013" max="11013" width="11.75" style="109" customWidth="1"/>
    <col min="11014" max="11014" width="8.75" style="109" customWidth="1"/>
    <col min="11015" max="11254" width="7.5" style="109"/>
    <col min="11255" max="11255" width="11.125" style="109" customWidth="1"/>
    <col min="11256" max="11256" width="24.875" style="109" customWidth="1"/>
    <col min="11257" max="11257" width="9.875" style="109" customWidth="1"/>
    <col min="11258" max="11258" width="9" style="109" customWidth="1"/>
    <col min="11259" max="11259" width="9.5" style="109" customWidth="1"/>
    <col min="11260" max="11260" width="11.875" style="109" customWidth="1"/>
    <col min="11261" max="11261" width="9.25" style="109" customWidth="1"/>
    <col min="11262" max="11262" width="10.125" style="109" customWidth="1"/>
    <col min="11263" max="11267" width="11.75" style="109" customWidth="1"/>
    <col min="11268" max="11268" width="7.5" style="109" customWidth="1"/>
    <col min="11269" max="11269" width="11.75" style="109" customWidth="1"/>
    <col min="11270" max="11270" width="8.75" style="109" customWidth="1"/>
    <col min="11271" max="11510" width="7.5" style="109"/>
    <col min="11511" max="11511" width="11.125" style="109" customWidth="1"/>
    <col min="11512" max="11512" width="24.875" style="109" customWidth="1"/>
    <col min="11513" max="11513" width="9.875" style="109" customWidth="1"/>
    <col min="11514" max="11514" width="9" style="109" customWidth="1"/>
    <col min="11515" max="11515" width="9.5" style="109" customWidth="1"/>
    <col min="11516" max="11516" width="11.875" style="109" customWidth="1"/>
    <col min="11517" max="11517" width="9.25" style="109" customWidth="1"/>
    <col min="11518" max="11518" width="10.125" style="109" customWidth="1"/>
    <col min="11519" max="11523" width="11.75" style="109" customWidth="1"/>
    <col min="11524" max="11524" width="7.5" style="109" customWidth="1"/>
    <col min="11525" max="11525" width="11.75" style="109" customWidth="1"/>
    <col min="11526" max="11526" width="8.75" style="109" customWidth="1"/>
    <col min="11527" max="11766" width="7.5" style="109"/>
    <col min="11767" max="11767" width="11.125" style="109" customWidth="1"/>
    <col min="11768" max="11768" width="24.875" style="109" customWidth="1"/>
    <col min="11769" max="11769" width="9.875" style="109" customWidth="1"/>
    <col min="11770" max="11770" width="9" style="109" customWidth="1"/>
    <col min="11771" max="11771" width="9.5" style="109" customWidth="1"/>
    <col min="11772" max="11772" width="11.875" style="109" customWidth="1"/>
    <col min="11773" max="11773" width="9.25" style="109" customWidth="1"/>
    <col min="11774" max="11774" width="10.125" style="109" customWidth="1"/>
    <col min="11775" max="11779" width="11.75" style="109" customWidth="1"/>
    <col min="11780" max="11780" width="7.5" style="109" customWidth="1"/>
    <col min="11781" max="11781" width="11.75" style="109" customWidth="1"/>
    <col min="11782" max="11782" width="8.75" style="109" customWidth="1"/>
    <col min="11783" max="12022" width="7.5" style="109"/>
    <col min="12023" max="12023" width="11.125" style="109" customWidth="1"/>
    <col min="12024" max="12024" width="24.875" style="109" customWidth="1"/>
    <col min="12025" max="12025" width="9.875" style="109" customWidth="1"/>
    <col min="12026" max="12026" width="9" style="109" customWidth="1"/>
    <col min="12027" max="12027" width="9.5" style="109" customWidth="1"/>
    <col min="12028" max="12028" width="11.875" style="109" customWidth="1"/>
    <col min="12029" max="12029" width="9.25" style="109" customWidth="1"/>
    <col min="12030" max="12030" width="10.125" style="109" customWidth="1"/>
    <col min="12031" max="12035" width="11.75" style="109" customWidth="1"/>
    <col min="12036" max="12036" width="7.5" style="109" customWidth="1"/>
    <col min="12037" max="12037" width="11.75" style="109" customWidth="1"/>
    <col min="12038" max="12038" width="8.75" style="109" customWidth="1"/>
    <col min="12039" max="12278" width="7.5" style="109"/>
    <col min="12279" max="12279" width="11.125" style="109" customWidth="1"/>
    <col min="12280" max="12280" width="24.875" style="109" customWidth="1"/>
    <col min="12281" max="12281" width="9.875" style="109" customWidth="1"/>
    <col min="12282" max="12282" width="9" style="109" customWidth="1"/>
    <col min="12283" max="12283" width="9.5" style="109" customWidth="1"/>
    <col min="12284" max="12284" width="11.875" style="109" customWidth="1"/>
    <col min="12285" max="12285" width="9.25" style="109" customWidth="1"/>
    <col min="12286" max="12286" width="10.125" style="109" customWidth="1"/>
    <col min="12287" max="12291" width="11.75" style="109" customWidth="1"/>
    <col min="12292" max="12292" width="7.5" style="109" customWidth="1"/>
    <col min="12293" max="12293" width="11.75" style="109" customWidth="1"/>
    <col min="12294" max="12294" width="8.75" style="109" customWidth="1"/>
    <col min="12295" max="12534" width="7.5" style="109"/>
    <col min="12535" max="12535" width="11.125" style="109" customWidth="1"/>
    <col min="12536" max="12536" width="24.875" style="109" customWidth="1"/>
    <col min="12537" max="12537" width="9.875" style="109" customWidth="1"/>
    <col min="12538" max="12538" width="9" style="109" customWidth="1"/>
    <col min="12539" max="12539" width="9.5" style="109" customWidth="1"/>
    <col min="12540" max="12540" width="11.875" style="109" customWidth="1"/>
    <col min="12541" max="12541" width="9.25" style="109" customWidth="1"/>
    <col min="12542" max="12542" width="10.125" style="109" customWidth="1"/>
    <col min="12543" max="12547" width="11.75" style="109" customWidth="1"/>
    <col min="12548" max="12548" width="7.5" style="109" customWidth="1"/>
    <col min="12549" max="12549" width="11.75" style="109" customWidth="1"/>
    <col min="12550" max="12550" width="8.75" style="109" customWidth="1"/>
    <col min="12551" max="12790" width="7.5" style="109"/>
    <col min="12791" max="12791" width="11.125" style="109" customWidth="1"/>
    <col min="12792" max="12792" width="24.875" style="109" customWidth="1"/>
    <col min="12793" max="12793" width="9.875" style="109" customWidth="1"/>
    <col min="12794" max="12794" width="9" style="109" customWidth="1"/>
    <col min="12795" max="12795" width="9.5" style="109" customWidth="1"/>
    <col min="12796" max="12796" width="11.875" style="109" customWidth="1"/>
    <col min="12797" max="12797" width="9.25" style="109" customWidth="1"/>
    <col min="12798" max="12798" width="10.125" style="109" customWidth="1"/>
    <col min="12799" max="12803" width="11.75" style="109" customWidth="1"/>
    <col min="12804" max="12804" width="7.5" style="109" customWidth="1"/>
    <col min="12805" max="12805" width="11.75" style="109" customWidth="1"/>
    <col min="12806" max="12806" width="8.75" style="109" customWidth="1"/>
    <col min="12807" max="13046" width="7.5" style="109"/>
    <col min="13047" max="13047" width="11.125" style="109" customWidth="1"/>
    <col min="13048" max="13048" width="24.875" style="109" customWidth="1"/>
    <col min="13049" max="13049" width="9.875" style="109" customWidth="1"/>
    <col min="13050" max="13050" width="9" style="109" customWidth="1"/>
    <col min="13051" max="13051" width="9.5" style="109" customWidth="1"/>
    <col min="13052" max="13052" width="11.875" style="109" customWidth="1"/>
    <col min="13053" max="13053" width="9.25" style="109" customWidth="1"/>
    <col min="13054" max="13054" width="10.125" style="109" customWidth="1"/>
    <col min="13055" max="13059" width="11.75" style="109" customWidth="1"/>
    <col min="13060" max="13060" width="7.5" style="109" customWidth="1"/>
    <col min="13061" max="13061" width="11.75" style="109" customWidth="1"/>
    <col min="13062" max="13062" width="8.75" style="109" customWidth="1"/>
    <col min="13063" max="13302" width="7.5" style="109"/>
    <col min="13303" max="13303" width="11.125" style="109" customWidth="1"/>
    <col min="13304" max="13304" width="24.875" style="109" customWidth="1"/>
    <col min="13305" max="13305" width="9.875" style="109" customWidth="1"/>
    <col min="13306" max="13306" width="9" style="109" customWidth="1"/>
    <col min="13307" max="13307" width="9.5" style="109" customWidth="1"/>
    <col min="13308" max="13308" width="11.875" style="109" customWidth="1"/>
    <col min="13309" max="13309" width="9.25" style="109" customWidth="1"/>
    <col min="13310" max="13310" width="10.125" style="109" customWidth="1"/>
    <col min="13311" max="13315" width="11.75" style="109" customWidth="1"/>
    <col min="13316" max="13316" width="7.5" style="109" customWidth="1"/>
    <col min="13317" max="13317" width="11.75" style="109" customWidth="1"/>
    <col min="13318" max="13318" width="8.75" style="109" customWidth="1"/>
    <col min="13319" max="13558" width="7.5" style="109"/>
    <col min="13559" max="13559" width="11.125" style="109" customWidth="1"/>
    <col min="13560" max="13560" width="24.875" style="109" customWidth="1"/>
    <col min="13561" max="13561" width="9.875" style="109" customWidth="1"/>
    <col min="13562" max="13562" width="9" style="109" customWidth="1"/>
    <col min="13563" max="13563" width="9.5" style="109" customWidth="1"/>
    <col min="13564" max="13564" width="11.875" style="109" customWidth="1"/>
    <col min="13565" max="13565" width="9.25" style="109" customWidth="1"/>
    <col min="13566" max="13566" width="10.125" style="109" customWidth="1"/>
    <col min="13567" max="13571" width="11.75" style="109" customWidth="1"/>
    <col min="13572" max="13572" width="7.5" style="109" customWidth="1"/>
    <col min="13573" max="13573" width="11.75" style="109" customWidth="1"/>
    <col min="13574" max="13574" width="8.75" style="109" customWidth="1"/>
    <col min="13575" max="13814" width="7.5" style="109"/>
    <col min="13815" max="13815" width="11.125" style="109" customWidth="1"/>
    <col min="13816" max="13816" width="24.875" style="109" customWidth="1"/>
    <col min="13817" max="13817" width="9.875" style="109" customWidth="1"/>
    <col min="13818" max="13818" width="9" style="109" customWidth="1"/>
    <col min="13819" max="13819" width="9.5" style="109" customWidth="1"/>
    <col min="13820" max="13820" width="11.875" style="109" customWidth="1"/>
    <col min="13821" max="13821" width="9.25" style="109" customWidth="1"/>
    <col min="13822" max="13822" width="10.125" style="109" customWidth="1"/>
    <col min="13823" max="13827" width="11.75" style="109" customWidth="1"/>
    <col min="13828" max="13828" width="7.5" style="109" customWidth="1"/>
    <col min="13829" max="13829" width="11.75" style="109" customWidth="1"/>
    <col min="13830" max="13830" width="8.75" style="109" customWidth="1"/>
    <col min="13831" max="14070" width="7.5" style="109"/>
    <col min="14071" max="14071" width="11.125" style="109" customWidth="1"/>
    <col min="14072" max="14072" width="24.875" style="109" customWidth="1"/>
    <col min="14073" max="14073" width="9.875" style="109" customWidth="1"/>
    <col min="14074" max="14074" width="9" style="109" customWidth="1"/>
    <col min="14075" max="14075" width="9.5" style="109" customWidth="1"/>
    <col min="14076" max="14076" width="11.875" style="109" customWidth="1"/>
    <col min="14077" max="14077" width="9.25" style="109" customWidth="1"/>
    <col min="14078" max="14078" width="10.125" style="109" customWidth="1"/>
    <col min="14079" max="14083" width="11.75" style="109" customWidth="1"/>
    <col min="14084" max="14084" width="7.5" style="109" customWidth="1"/>
    <col min="14085" max="14085" width="11.75" style="109" customWidth="1"/>
    <col min="14086" max="14086" width="8.75" style="109" customWidth="1"/>
    <col min="14087" max="14326" width="7.5" style="109"/>
    <col min="14327" max="14327" width="11.125" style="109" customWidth="1"/>
    <col min="14328" max="14328" width="24.875" style="109" customWidth="1"/>
    <col min="14329" max="14329" width="9.875" style="109" customWidth="1"/>
    <col min="14330" max="14330" width="9" style="109" customWidth="1"/>
    <col min="14331" max="14331" width="9.5" style="109" customWidth="1"/>
    <col min="14332" max="14332" width="11.875" style="109" customWidth="1"/>
    <col min="14333" max="14333" width="9.25" style="109" customWidth="1"/>
    <col min="14334" max="14334" width="10.125" style="109" customWidth="1"/>
    <col min="14335" max="14339" width="11.75" style="109" customWidth="1"/>
    <col min="14340" max="14340" width="7.5" style="109" customWidth="1"/>
    <col min="14341" max="14341" width="11.75" style="109" customWidth="1"/>
    <col min="14342" max="14342" width="8.75" style="109" customWidth="1"/>
    <col min="14343" max="14582" width="7.5" style="109"/>
    <col min="14583" max="14583" width="11.125" style="109" customWidth="1"/>
    <col min="14584" max="14584" width="24.875" style="109" customWidth="1"/>
    <col min="14585" max="14585" width="9.875" style="109" customWidth="1"/>
    <col min="14586" max="14586" width="9" style="109" customWidth="1"/>
    <col min="14587" max="14587" width="9.5" style="109" customWidth="1"/>
    <col min="14588" max="14588" width="11.875" style="109" customWidth="1"/>
    <col min="14589" max="14589" width="9.25" style="109" customWidth="1"/>
    <col min="14590" max="14590" width="10.125" style="109" customWidth="1"/>
    <col min="14591" max="14595" width="11.75" style="109" customWidth="1"/>
    <col min="14596" max="14596" width="7.5" style="109" customWidth="1"/>
    <col min="14597" max="14597" width="11.75" style="109" customWidth="1"/>
    <col min="14598" max="14598" width="8.75" style="109" customWidth="1"/>
    <col min="14599" max="14838" width="7.5" style="109"/>
    <col min="14839" max="14839" width="11.125" style="109" customWidth="1"/>
    <col min="14840" max="14840" width="24.875" style="109" customWidth="1"/>
    <col min="14841" max="14841" width="9.875" style="109" customWidth="1"/>
    <col min="14842" max="14842" width="9" style="109" customWidth="1"/>
    <col min="14843" max="14843" width="9.5" style="109" customWidth="1"/>
    <col min="14844" max="14844" width="11.875" style="109" customWidth="1"/>
    <col min="14845" max="14845" width="9.25" style="109" customWidth="1"/>
    <col min="14846" max="14846" width="10.125" style="109" customWidth="1"/>
    <col min="14847" max="14851" width="11.75" style="109" customWidth="1"/>
    <col min="14852" max="14852" width="7.5" style="109" customWidth="1"/>
    <col min="14853" max="14853" width="11.75" style="109" customWidth="1"/>
    <col min="14854" max="14854" width="8.75" style="109" customWidth="1"/>
    <col min="14855" max="15094" width="7.5" style="109"/>
    <col min="15095" max="15095" width="11.125" style="109" customWidth="1"/>
    <col min="15096" max="15096" width="24.875" style="109" customWidth="1"/>
    <col min="15097" max="15097" width="9.875" style="109" customWidth="1"/>
    <col min="15098" max="15098" width="9" style="109" customWidth="1"/>
    <col min="15099" max="15099" width="9.5" style="109" customWidth="1"/>
    <col min="15100" max="15100" width="11.875" style="109" customWidth="1"/>
    <col min="15101" max="15101" width="9.25" style="109" customWidth="1"/>
    <col min="15102" max="15102" width="10.125" style="109" customWidth="1"/>
    <col min="15103" max="15107" width="11.75" style="109" customWidth="1"/>
    <col min="15108" max="15108" width="7.5" style="109" customWidth="1"/>
    <col min="15109" max="15109" width="11.75" style="109" customWidth="1"/>
    <col min="15110" max="15110" width="8.75" style="109" customWidth="1"/>
    <col min="15111" max="15350" width="7.5" style="109"/>
    <col min="15351" max="15351" width="11.125" style="109" customWidth="1"/>
    <col min="15352" max="15352" width="24.875" style="109" customWidth="1"/>
    <col min="15353" max="15353" width="9.875" style="109" customWidth="1"/>
    <col min="15354" max="15354" width="9" style="109" customWidth="1"/>
    <col min="15355" max="15355" width="9.5" style="109" customWidth="1"/>
    <col min="15356" max="15356" width="11.875" style="109" customWidth="1"/>
    <col min="15357" max="15357" width="9.25" style="109" customWidth="1"/>
    <col min="15358" max="15358" width="10.125" style="109" customWidth="1"/>
    <col min="15359" max="15363" width="11.75" style="109" customWidth="1"/>
    <col min="15364" max="15364" width="7.5" style="109" customWidth="1"/>
    <col min="15365" max="15365" width="11.75" style="109" customWidth="1"/>
    <col min="15366" max="15366" width="8.75" style="109" customWidth="1"/>
    <col min="15367" max="15606" width="7.5" style="109"/>
    <col min="15607" max="15607" width="11.125" style="109" customWidth="1"/>
    <col min="15608" max="15608" width="24.875" style="109" customWidth="1"/>
    <col min="15609" max="15609" width="9.875" style="109" customWidth="1"/>
    <col min="15610" max="15610" width="9" style="109" customWidth="1"/>
    <col min="15611" max="15611" width="9.5" style="109" customWidth="1"/>
    <col min="15612" max="15612" width="11.875" style="109" customWidth="1"/>
    <col min="15613" max="15613" width="9.25" style="109" customWidth="1"/>
    <col min="15614" max="15614" width="10.125" style="109" customWidth="1"/>
    <col min="15615" max="15619" width="11.75" style="109" customWidth="1"/>
    <col min="15620" max="15620" width="7.5" style="109" customWidth="1"/>
    <col min="15621" max="15621" width="11.75" style="109" customWidth="1"/>
    <col min="15622" max="15622" width="8.75" style="109" customWidth="1"/>
    <col min="15623" max="15862" width="7.5" style="109"/>
    <col min="15863" max="15863" width="11.125" style="109" customWidth="1"/>
    <col min="15864" max="15864" width="24.875" style="109" customWidth="1"/>
    <col min="15865" max="15865" width="9.875" style="109" customWidth="1"/>
    <col min="15866" max="15866" width="9" style="109" customWidth="1"/>
    <col min="15867" max="15867" width="9.5" style="109" customWidth="1"/>
    <col min="15868" max="15868" width="11.875" style="109" customWidth="1"/>
    <col min="15869" max="15869" width="9.25" style="109" customWidth="1"/>
    <col min="15870" max="15870" width="10.125" style="109" customWidth="1"/>
    <col min="15871" max="15875" width="11.75" style="109" customWidth="1"/>
    <col min="15876" max="15876" width="7.5" style="109" customWidth="1"/>
    <col min="15877" max="15877" width="11.75" style="109" customWidth="1"/>
    <col min="15878" max="15878" width="8.75" style="109" customWidth="1"/>
    <col min="15879" max="16118" width="7.5" style="109"/>
    <col min="16119" max="16119" width="11.125" style="109" customWidth="1"/>
    <col min="16120" max="16120" width="24.875" style="109" customWidth="1"/>
    <col min="16121" max="16121" width="9.875" style="109" customWidth="1"/>
    <col min="16122" max="16122" width="9" style="109" customWidth="1"/>
    <col min="16123" max="16123" width="9.5" style="109" customWidth="1"/>
    <col min="16124" max="16124" width="11.875" style="109" customWidth="1"/>
    <col min="16125" max="16125" width="9.25" style="109" customWidth="1"/>
    <col min="16126" max="16126" width="10.125" style="109" customWidth="1"/>
    <col min="16127" max="16131" width="11.75" style="109" customWidth="1"/>
    <col min="16132" max="16132" width="7.5" style="109" customWidth="1"/>
    <col min="16133" max="16133" width="11.75" style="109" customWidth="1"/>
    <col min="16134" max="16134" width="8.75" style="109" customWidth="1"/>
    <col min="16135" max="16384" width="7.5" style="109"/>
  </cols>
  <sheetData>
    <row r="1" ht="32" customHeight="1" spans="1:8">
      <c r="A1" s="48" t="s">
        <v>134</v>
      </c>
      <c r="B1" s="48"/>
      <c r="C1" s="48"/>
      <c r="D1" s="48"/>
      <c r="E1" s="48"/>
      <c r="F1" s="48"/>
      <c r="G1" s="48"/>
      <c r="H1" s="48"/>
    </row>
    <row r="2" ht="18" customHeight="1" spans="7:8">
      <c r="G2" s="143" t="s">
        <v>43</v>
      </c>
      <c r="H2" s="143"/>
    </row>
    <row r="3" customHeight="1" spans="1:8">
      <c r="A3" s="100" t="s">
        <v>47</v>
      </c>
      <c r="B3" s="100"/>
      <c r="C3" s="144" t="s">
        <v>79</v>
      </c>
      <c r="D3" s="145" t="s">
        <v>135</v>
      </c>
      <c r="E3" s="146" t="s">
        <v>136</v>
      </c>
      <c r="F3" s="145" t="s">
        <v>137</v>
      </c>
      <c r="G3" s="145" t="s">
        <v>138</v>
      </c>
      <c r="H3" s="145" t="s">
        <v>139</v>
      </c>
    </row>
    <row r="4" ht="30" customHeight="1" spans="1:8">
      <c r="A4" s="100" t="s">
        <v>100</v>
      </c>
      <c r="B4" s="53" t="s">
        <v>101</v>
      </c>
      <c r="C4" s="147"/>
      <c r="D4" s="145"/>
      <c r="E4" s="146"/>
      <c r="F4" s="148"/>
      <c r="G4" s="148"/>
      <c r="H4" s="148"/>
    </row>
    <row r="5" s="140" customFormat="1" customHeight="1" spans="1:8">
      <c r="A5" s="104" t="s">
        <v>102</v>
      </c>
      <c r="B5" s="104" t="s">
        <v>103</v>
      </c>
      <c r="C5" s="149">
        <v>1</v>
      </c>
      <c r="D5" s="149">
        <v>2</v>
      </c>
      <c r="E5" s="149">
        <v>3</v>
      </c>
      <c r="F5" s="149">
        <v>4</v>
      </c>
      <c r="G5" s="149">
        <v>5</v>
      </c>
      <c r="H5" s="149">
        <v>6</v>
      </c>
    </row>
    <row r="6" customHeight="1" spans="1:8">
      <c r="A6" s="103"/>
      <c r="B6" s="150" t="s">
        <v>92</v>
      </c>
      <c r="C6" s="151">
        <v>863.17</v>
      </c>
      <c r="D6" s="64">
        <v>863.17</v>
      </c>
      <c r="E6" s="151"/>
      <c r="F6" s="149"/>
      <c r="G6" s="149"/>
      <c r="H6" s="149"/>
    </row>
    <row r="7" customHeight="1" spans="1:8">
      <c r="A7" s="75">
        <v>201</v>
      </c>
      <c r="B7" s="78" t="s">
        <v>104</v>
      </c>
      <c r="C7" s="151">
        <v>390.18</v>
      </c>
      <c r="D7" s="64">
        <v>390.18</v>
      </c>
      <c r="E7" s="151"/>
      <c r="F7" s="152"/>
      <c r="G7" s="152"/>
      <c r="H7" s="152"/>
    </row>
    <row r="8" customHeight="1" spans="1:8">
      <c r="A8" s="75">
        <v>20101</v>
      </c>
      <c r="B8" s="78" t="s">
        <v>105</v>
      </c>
      <c r="C8" s="151">
        <v>12.45</v>
      </c>
      <c r="D8" s="64">
        <v>12.45</v>
      </c>
      <c r="E8" s="151"/>
      <c r="F8" s="152"/>
      <c r="G8" s="152"/>
      <c r="H8" s="152"/>
    </row>
    <row r="9" customHeight="1" spans="1:8">
      <c r="A9" s="75">
        <v>2010106</v>
      </c>
      <c r="B9" s="107" t="s">
        <v>106</v>
      </c>
      <c r="C9" s="151">
        <v>12.45</v>
      </c>
      <c r="D9" s="64">
        <v>12.45</v>
      </c>
      <c r="E9" s="151"/>
      <c r="F9" s="152"/>
      <c r="G9" s="152"/>
      <c r="H9" s="152"/>
    </row>
    <row r="10" customHeight="1" spans="1:8">
      <c r="A10" s="75">
        <v>20103</v>
      </c>
      <c r="B10" s="78" t="s">
        <v>107</v>
      </c>
      <c r="C10" s="151">
        <v>316.88</v>
      </c>
      <c r="D10" s="153">
        <v>316.88</v>
      </c>
      <c r="E10" s="151"/>
      <c r="F10" s="152"/>
      <c r="G10" s="152"/>
      <c r="H10" s="152"/>
    </row>
    <row r="11" customHeight="1" spans="1:8">
      <c r="A11" s="75">
        <v>2010301</v>
      </c>
      <c r="B11" s="107" t="s">
        <v>108</v>
      </c>
      <c r="C11" s="151">
        <v>316.88</v>
      </c>
      <c r="D11" s="153">
        <v>316.88</v>
      </c>
      <c r="E11" s="151"/>
      <c r="F11" s="152"/>
      <c r="G11" s="152"/>
      <c r="H11" s="152"/>
    </row>
    <row r="12" customHeight="1" spans="1:8">
      <c r="A12" s="75">
        <v>20106</v>
      </c>
      <c r="B12" s="78" t="s">
        <v>109</v>
      </c>
      <c r="C12" s="151">
        <v>12.14</v>
      </c>
      <c r="D12" s="64">
        <v>12.14</v>
      </c>
      <c r="E12" s="151"/>
      <c r="F12" s="152"/>
      <c r="G12" s="152"/>
      <c r="H12" s="152"/>
    </row>
    <row r="13" customHeight="1" spans="1:8">
      <c r="A13" s="108">
        <v>2010699</v>
      </c>
      <c r="B13" s="107" t="s">
        <v>110</v>
      </c>
      <c r="C13" s="151">
        <v>12.14</v>
      </c>
      <c r="D13" s="64">
        <v>12.14</v>
      </c>
      <c r="E13" s="151"/>
      <c r="F13" s="152"/>
      <c r="G13" s="152"/>
      <c r="H13" s="152"/>
    </row>
    <row r="14" customHeight="1" spans="1:8">
      <c r="A14" s="108">
        <v>20136</v>
      </c>
      <c r="B14" s="78" t="s">
        <v>111</v>
      </c>
      <c r="C14" s="151">
        <v>48.71</v>
      </c>
      <c r="D14" s="64">
        <v>48.71</v>
      </c>
      <c r="E14" s="151"/>
      <c r="F14" s="152"/>
      <c r="G14" s="152"/>
      <c r="H14" s="152"/>
    </row>
    <row r="15" customHeight="1" spans="1:8">
      <c r="A15" s="108">
        <v>2013699</v>
      </c>
      <c r="B15" s="107" t="s">
        <v>112</v>
      </c>
      <c r="C15" s="151">
        <v>48.71</v>
      </c>
      <c r="D15" s="64">
        <v>48.71</v>
      </c>
      <c r="E15" s="151"/>
      <c r="F15" s="152"/>
      <c r="G15" s="152"/>
      <c r="H15" s="152"/>
    </row>
    <row r="16" customHeight="1" spans="1:8">
      <c r="A16" s="108">
        <v>207</v>
      </c>
      <c r="B16" s="78" t="s">
        <v>113</v>
      </c>
      <c r="C16" s="151">
        <v>12.5</v>
      </c>
      <c r="D16" s="64">
        <v>12.5</v>
      </c>
      <c r="E16" s="151"/>
      <c r="F16" s="152"/>
      <c r="G16" s="152"/>
      <c r="H16" s="152"/>
    </row>
    <row r="17" customHeight="1" spans="1:8">
      <c r="A17" s="108">
        <v>20799</v>
      </c>
      <c r="B17" s="78" t="s">
        <v>114</v>
      </c>
      <c r="C17" s="151">
        <v>12.5</v>
      </c>
      <c r="D17" s="64">
        <v>12.5</v>
      </c>
      <c r="E17" s="151"/>
      <c r="F17" s="152"/>
      <c r="G17" s="152"/>
      <c r="H17" s="152"/>
    </row>
    <row r="18" customHeight="1" spans="1:8">
      <c r="A18" s="108">
        <v>2079999</v>
      </c>
      <c r="B18" s="107" t="s">
        <v>115</v>
      </c>
      <c r="C18" s="151">
        <v>12.5</v>
      </c>
      <c r="D18" s="64">
        <v>12.5</v>
      </c>
      <c r="E18" s="151"/>
      <c r="F18" s="152"/>
      <c r="G18" s="152"/>
      <c r="H18" s="152"/>
    </row>
    <row r="19" customHeight="1" spans="1:8">
      <c r="A19" s="108">
        <v>208</v>
      </c>
      <c r="B19" s="78" t="s">
        <v>116</v>
      </c>
      <c r="C19" s="151">
        <v>76.72</v>
      </c>
      <c r="D19" s="64">
        <v>76.72</v>
      </c>
      <c r="E19" s="151"/>
      <c r="F19" s="152"/>
      <c r="G19" s="152"/>
      <c r="H19" s="152"/>
    </row>
    <row r="20" customHeight="1" spans="1:8">
      <c r="A20" s="108">
        <v>20805</v>
      </c>
      <c r="B20" s="78" t="s">
        <v>117</v>
      </c>
      <c r="C20" s="151">
        <v>18.9</v>
      </c>
      <c r="D20" s="64">
        <v>18.9</v>
      </c>
      <c r="E20" s="151"/>
      <c r="F20" s="152"/>
      <c r="G20" s="152"/>
      <c r="H20" s="152"/>
    </row>
    <row r="21" customHeight="1" spans="1:8">
      <c r="A21" s="108">
        <v>2080501</v>
      </c>
      <c r="B21" s="107" t="s">
        <v>118</v>
      </c>
      <c r="C21" s="151">
        <v>18.9</v>
      </c>
      <c r="D21" s="64">
        <v>18.9</v>
      </c>
      <c r="E21" s="151"/>
      <c r="F21" s="152"/>
      <c r="G21" s="152"/>
      <c r="H21" s="152"/>
    </row>
    <row r="22" customHeight="1" spans="1:8">
      <c r="A22" s="108">
        <v>20899</v>
      </c>
      <c r="B22" s="78" t="s">
        <v>119</v>
      </c>
      <c r="C22" s="151">
        <v>57.82</v>
      </c>
      <c r="D22" s="64">
        <v>57.82</v>
      </c>
      <c r="E22" s="151"/>
      <c r="F22" s="152"/>
      <c r="G22" s="152"/>
      <c r="H22" s="152"/>
    </row>
    <row r="23" customHeight="1" spans="1:8">
      <c r="A23" s="108">
        <v>2089901</v>
      </c>
      <c r="B23" s="107" t="s">
        <v>120</v>
      </c>
      <c r="C23" s="151">
        <v>57.82</v>
      </c>
      <c r="D23" s="64">
        <v>57.82</v>
      </c>
      <c r="E23" s="151"/>
      <c r="F23" s="152"/>
      <c r="G23" s="152"/>
      <c r="H23" s="152"/>
    </row>
    <row r="24" customHeight="1" spans="1:8">
      <c r="A24" s="108">
        <v>210</v>
      </c>
      <c r="B24" s="78" t="s">
        <v>121</v>
      </c>
      <c r="C24" s="151">
        <v>29.7</v>
      </c>
      <c r="D24" s="64">
        <v>29.7</v>
      </c>
      <c r="E24" s="151"/>
      <c r="F24" s="152"/>
      <c r="G24" s="152"/>
      <c r="H24" s="152"/>
    </row>
    <row r="25" customHeight="1" spans="1:8">
      <c r="A25" s="108">
        <v>21007</v>
      </c>
      <c r="B25" s="78" t="s">
        <v>122</v>
      </c>
      <c r="C25" s="151">
        <v>29.7</v>
      </c>
      <c r="D25" s="64">
        <v>29.7</v>
      </c>
      <c r="E25" s="151"/>
      <c r="F25" s="152"/>
      <c r="G25" s="152"/>
      <c r="H25" s="152"/>
    </row>
    <row r="26" customHeight="1" spans="1:8">
      <c r="A26" s="108">
        <v>2100799</v>
      </c>
      <c r="B26" s="107" t="s">
        <v>123</v>
      </c>
      <c r="C26" s="151">
        <v>29.7</v>
      </c>
      <c r="D26" s="64">
        <v>29.7</v>
      </c>
      <c r="E26" s="151"/>
      <c r="F26" s="152"/>
      <c r="G26" s="152"/>
      <c r="H26" s="152"/>
    </row>
    <row r="27" customHeight="1" spans="1:8">
      <c r="A27" s="108">
        <v>213</v>
      </c>
      <c r="B27" s="78" t="s">
        <v>124</v>
      </c>
      <c r="C27" s="151">
        <v>319.26</v>
      </c>
      <c r="D27" s="64">
        <v>319.26</v>
      </c>
      <c r="E27" s="151"/>
      <c r="F27" s="152"/>
      <c r="G27" s="152"/>
      <c r="H27" s="152"/>
    </row>
    <row r="28" customHeight="1" spans="1:8">
      <c r="A28" s="75">
        <v>21305</v>
      </c>
      <c r="B28" s="78" t="s">
        <v>125</v>
      </c>
      <c r="C28" s="151">
        <v>15</v>
      </c>
      <c r="D28" s="64">
        <v>15</v>
      </c>
      <c r="E28" s="151"/>
      <c r="F28" s="152"/>
      <c r="G28" s="152"/>
      <c r="H28" s="152"/>
    </row>
    <row r="29" customHeight="1" spans="1:8">
      <c r="A29" s="75">
        <v>2130505</v>
      </c>
      <c r="B29" s="80" t="s">
        <v>126</v>
      </c>
      <c r="C29" s="151">
        <v>15</v>
      </c>
      <c r="D29" s="64">
        <v>15</v>
      </c>
      <c r="E29" s="151"/>
      <c r="F29" s="152"/>
      <c r="G29" s="152"/>
      <c r="H29" s="152"/>
    </row>
    <row r="30" customHeight="1" spans="1:8">
      <c r="A30" s="108">
        <v>21307</v>
      </c>
      <c r="B30" s="78" t="s">
        <v>127</v>
      </c>
      <c r="C30" s="151">
        <v>205.58</v>
      </c>
      <c r="D30" s="64">
        <v>205.58</v>
      </c>
      <c r="E30" s="151"/>
      <c r="F30" s="152"/>
      <c r="G30" s="152"/>
      <c r="H30" s="152"/>
    </row>
    <row r="31" customHeight="1" spans="1:8">
      <c r="A31" s="108">
        <v>2130705</v>
      </c>
      <c r="B31" s="107" t="s">
        <v>128</v>
      </c>
      <c r="C31" s="151">
        <v>205.58</v>
      </c>
      <c r="D31" s="64">
        <v>205.58</v>
      </c>
      <c r="E31" s="151"/>
      <c r="F31" s="152"/>
      <c r="G31" s="152"/>
      <c r="H31" s="152"/>
    </row>
    <row r="32" customHeight="1" spans="1:8">
      <c r="A32" s="108">
        <v>21399</v>
      </c>
      <c r="B32" s="78" t="s">
        <v>129</v>
      </c>
      <c r="C32" s="151">
        <v>98.68</v>
      </c>
      <c r="D32" s="64">
        <v>98.68</v>
      </c>
      <c r="E32" s="151"/>
      <c r="F32" s="152"/>
      <c r="G32" s="152"/>
      <c r="H32" s="152"/>
    </row>
    <row r="33" customHeight="1" spans="1:8">
      <c r="A33" s="108">
        <v>2139999</v>
      </c>
      <c r="B33" s="107" t="s">
        <v>130</v>
      </c>
      <c r="C33" s="151">
        <v>98.68</v>
      </c>
      <c r="D33" s="64">
        <v>98.68</v>
      </c>
      <c r="E33" s="151"/>
      <c r="F33" s="152"/>
      <c r="G33" s="152"/>
      <c r="H33" s="152"/>
    </row>
    <row r="34" customHeight="1" spans="1:8">
      <c r="A34" s="108">
        <v>221</v>
      </c>
      <c r="B34" s="78" t="s">
        <v>131</v>
      </c>
      <c r="C34" s="151">
        <v>34.81</v>
      </c>
      <c r="D34" s="64">
        <v>34.81</v>
      </c>
      <c r="E34" s="151"/>
      <c r="F34" s="152"/>
      <c r="G34" s="152"/>
      <c r="H34" s="152"/>
    </row>
    <row r="35" customHeight="1" spans="1:8">
      <c r="A35" s="108">
        <v>22102</v>
      </c>
      <c r="B35" s="78" t="s">
        <v>132</v>
      </c>
      <c r="C35" s="151">
        <v>34.81</v>
      </c>
      <c r="D35" s="64">
        <v>34.81</v>
      </c>
      <c r="E35" s="151"/>
      <c r="F35" s="152"/>
      <c r="G35" s="152"/>
      <c r="H35" s="152"/>
    </row>
    <row r="36" customHeight="1" spans="1:8">
      <c r="A36" s="108">
        <v>2210201</v>
      </c>
      <c r="B36" s="107" t="s">
        <v>133</v>
      </c>
      <c r="C36" s="151">
        <v>34.81</v>
      </c>
      <c r="D36" s="64">
        <v>34.81</v>
      </c>
      <c r="E36" s="151"/>
      <c r="F36" s="152"/>
      <c r="G36" s="152"/>
      <c r="H36" s="152"/>
    </row>
  </sheetData>
  <mergeCells count="9">
    <mergeCell ref="A1:H1"/>
    <mergeCell ref="G2:H2"/>
    <mergeCell ref="A3:B3"/>
    <mergeCell ref="C3:C4"/>
    <mergeCell ref="D3:D4"/>
    <mergeCell ref="E3:E4"/>
    <mergeCell ref="F3:F4"/>
    <mergeCell ref="G3:G4"/>
    <mergeCell ref="H3:H4"/>
  </mergeCells>
  <pageMargins left="0.55" right="0.707638888888889" top="0.747916666666667" bottom="0.313888888888889" header="0.313888888888889" footer="0.313888888888889"/>
  <pageSetup paperSize="9" orientation="portrait" horizontalDpi="200" verticalDpi="3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zoomScale="115" zoomScaleNormal="115" workbookViewId="0">
      <selection activeCell="I20" sqref="I20"/>
    </sheetView>
  </sheetViews>
  <sheetFormatPr defaultColWidth="7.5" defaultRowHeight="13.5" outlineLevelCol="7"/>
  <cols>
    <col min="1" max="1" width="26.625" style="109" customWidth="1"/>
    <col min="2" max="2" width="14.125" style="110" customWidth="1"/>
    <col min="3" max="3" width="29.875" style="109" customWidth="1"/>
    <col min="4" max="4" width="13.875" style="109" customWidth="1"/>
    <col min="5" max="5" width="29.875" style="109" customWidth="1"/>
    <col min="6" max="6" width="11.375" style="111" customWidth="1"/>
    <col min="7" max="256" width="7.5" style="109"/>
    <col min="257" max="257" width="30.875" style="109" customWidth="1"/>
    <col min="258" max="258" width="19.125" style="109" customWidth="1"/>
    <col min="259" max="259" width="25.25" style="109" customWidth="1"/>
    <col min="260" max="260" width="18.125" style="109" customWidth="1"/>
    <col min="261" max="261" width="24.875" style="109" customWidth="1"/>
    <col min="262" max="262" width="18.25" style="109" customWidth="1"/>
    <col min="263" max="512" width="7.5" style="109"/>
    <col min="513" max="513" width="30.875" style="109" customWidth="1"/>
    <col min="514" max="514" width="19.125" style="109" customWidth="1"/>
    <col min="515" max="515" width="25.25" style="109" customWidth="1"/>
    <col min="516" max="516" width="18.125" style="109" customWidth="1"/>
    <col min="517" max="517" width="24.875" style="109" customWidth="1"/>
    <col min="518" max="518" width="18.25" style="109" customWidth="1"/>
    <col min="519" max="768" width="7.5" style="109"/>
    <col min="769" max="769" width="30.875" style="109" customWidth="1"/>
    <col min="770" max="770" width="19.125" style="109" customWidth="1"/>
    <col min="771" max="771" width="25.25" style="109" customWidth="1"/>
    <col min="772" max="772" width="18.125" style="109" customWidth="1"/>
    <col min="773" max="773" width="24.875" style="109" customWidth="1"/>
    <col min="774" max="774" width="18.25" style="109" customWidth="1"/>
    <col min="775" max="1024" width="7.5" style="109"/>
    <col min="1025" max="1025" width="30.875" style="109" customWidth="1"/>
    <col min="1026" max="1026" width="19.125" style="109" customWidth="1"/>
    <col min="1027" max="1027" width="25.25" style="109" customWidth="1"/>
    <col min="1028" max="1028" width="18.125" style="109" customWidth="1"/>
    <col min="1029" max="1029" width="24.875" style="109" customWidth="1"/>
    <col min="1030" max="1030" width="18.25" style="109" customWidth="1"/>
    <col min="1031" max="1280" width="7.5" style="109"/>
    <col min="1281" max="1281" width="30.875" style="109" customWidth="1"/>
    <col min="1282" max="1282" width="19.125" style="109" customWidth="1"/>
    <col min="1283" max="1283" width="25.25" style="109" customWidth="1"/>
    <col min="1284" max="1284" width="18.125" style="109" customWidth="1"/>
    <col min="1285" max="1285" width="24.875" style="109" customWidth="1"/>
    <col min="1286" max="1286" width="18.25" style="109" customWidth="1"/>
    <col min="1287" max="1536" width="7.5" style="109"/>
    <col min="1537" max="1537" width="30.875" style="109" customWidth="1"/>
    <col min="1538" max="1538" width="19.125" style="109" customWidth="1"/>
    <col min="1539" max="1539" width="25.25" style="109" customWidth="1"/>
    <col min="1540" max="1540" width="18.125" style="109" customWidth="1"/>
    <col min="1541" max="1541" width="24.875" style="109" customWidth="1"/>
    <col min="1542" max="1542" width="18.25" style="109" customWidth="1"/>
    <col min="1543" max="1792" width="7.5" style="109"/>
    <col min="1793" max="1793" width="30.875" style="109" customWidth="1"/>
    <col min="1794" max="1794" width="19.125" style="109" customWidth="1"/>
    <col min="1795" max="1795" width="25.25" style="109" customWidth="1"/>
    <col min="1796" max="1796" width="18.125" style="109" customWidth="1"/>
    <col min="1797" max="1797" width="24.875" style="109" customWidth="1"/>
    <col min="1798" max="1798" width="18.25" style="109" customWidth="1"/>
    <col min="1799" max="2048" width="7.5" style="109"/>
    <col min="2049" max="2049" width="30.875" style="109" customWidth="1"/>
    <col min="2050" max="2050" width="19.125" style="109" customWidth="1"/>
    <col min="2051" max="2051" width="25.25" style="109" customWidth="1"/>
    <col min="2052" max="2052" width="18.125" style="109" customWidth="1"/>
    <col min="2053" max="2053" width="24.875" style="109" customWidth="1"/>
    <col min="2054" max="2054" width="18.25" style="109" customWidth="1"/>
    <col min="2055" max="2304" width="7.5" style="109"/>
    <col min="2305" max="2305" width="30.875" style="109" customWidth="1"/>
    <col min="2306" max="2306" width="19.125" style="109" customWidth="1"/>
    <col min="2307" max="2307" width="25.25" style="109" customWidth="1"/>
    <col min="2308" max="2308" width="18.125" style="109" customWidth="1"/>
    <col min="2309" max="2309" width="24.875" style="109" customWidth="1"/>
    <col min="2310" max="2310" width="18.25" style="109" customWidth="1"/>
    <col min="2311" max="2560" width="7.5" style="109"/>
    <col min="2561" max="2561" width="30.875" style="109" customWidth="1"/>
    <col min="2562" max="2562" width="19.125" style="109" customWidth="1"/>
    <col min="2563" max="2563" width="25.25" style="109" customWidth="1"/>
    <col min="2564" max="2564" width="18.125" style="109" customWidth="1"/>
    <col min="2565" max="2565" width="24.875" style="109" customWidth="1"/>
    <col min="2566" max="2566" width="18.25" style="109" customWidth="1"/>
    <col min="2567" max="2816" width="7.5" style="109"/>
    <col min="2817" max="2817" width="30.875" style="109" customWidth="1"/>
    <col min="2818" max="2818" width="19.125" style="109" customWidth="1"/>
    <col min="2819" max="2819" width="25.25" style="109" customWidth="1"/>
    <col min="2820" max="2820" width="18.125" style="109" customWidth="1"/>
    <col min="2821" max="2821" width="24.875" style="109" customWidth="1"/>
    <col min="2822" max="2822" width="18.25" style="109" customWidth="1"/>
    <col min="2823" max="3072" width="7.5" style="109"/>
    <col min="3073" max="3073" width="30.875" style="109" customWidth="1"/>
    <col min="3074" max="3074" width="19.125" style="109" customWidth="1"/>
    <col min="3075" max="3075" width="25.25" style="109" customWidth="1"/>
    <col min="3076" max="3076" width="18.125" style="109" customWidth="1"/>
    <col min="3077" max="3077" width="24.875" style="109" customWidth="1"/>
    <col min="3078" max="3078" width="18.25" style="109" customWidth="1"/>
    <col min="3079" max="3328" width="7.5" style="109"/>
    <col min="3329" max="3329" width="30.875" style="109" customWidth="1"/>
    <col min="3330" max="3330" width="19.125" style="109" customWidth="1"/>
    <col min="3331" max="3331" width="25.25" style="109" customWidth="1"/>
    <col min="3332" max="3332" width="18.125" style="109" customWidth="1"/>
    <col min="3333" max="3333" width="24.875" style="109" customWidth="1"/>
    <col min="3334" max="3334" width="18.25" style="109" customWidth="1"/>
    <col min="3335" max="3584" width="7.5" style="109"/>
    <col min="3585" max="3585" width="30.875" style="109" customWidth="1"/>
    <col min="3586" max="3586" width="19.125" style="109" customWidth="1"/>
    <col min="3587" max="3587" width="25.25" style="109" customWidth="1"/>
    <col min="3588" max="3588" width="18.125" style="109" customWidth="1"/>
    <col min="3589" max="3589" width="24.875" style="109" customWidth="1"/>
    <col min="3590" max="3590" width="18.25" style="109" customWidth="1"/>
    <col min="3591" max="3840" width="7.5" style="109"/>
    <col min="3841" max="3841" width="30.875" style="109" customWidth="1"/>
    <col min="3842" max="3842" width="19.125" style="109" customWidth="1"/>
    <col min="3843" max="3843" width="25.25" style="109" customWidth="1"/>
    <col min="3844" max="3844" width="18.125" style="109" customWidth="1"/>
    <col min="3845" max="3845" width="24.875" style="109" customWidth="1"/>
    <col min="3846" max="3846" width="18.25" style="109" customWidth="1"/>
    <col min="3847" max="4096" width="7.5" style="109"/>
    <col min="4097" max="4097" width="30.875" style="109" customWidth="1"/>
    <col min="4098" max="4098" width="19.125" style="109" customWidth="1"/>
    <col min="4099" max="4099" width="25.25" style="109" customWidth="1"/>
    <col min="4100" max="4100" width="18.125" style="109" customWidth="1"/>
    <col min="4101" max="4101" width="24.875" style="109" customWidth="1"/>
    <col min="4102" max="4102" width="18.25" style="109" customWidth="1"/>
    <col min="4103" max="4352" width="7.5" style="109"/>
    <col min="4353" max="4353" width="30.875" style="109" customWidth="1"/>
    <col min="4354" max="4354" width="19.125" style="109" customWidth="1"/>
    <col min="4355" max="4355" width="25.25" style="109" customWidth="1"/>
    <col min="4356" max="4356" width="18.125" style="109" customWidth="1"/>
    <col min="4357" max="4357" width="24.875" style="109" customWidth="1"/>
    <col min="4358" max="4358" width="18.25" style="109" customWidth="1"/>
    <col min="4359" max="4608" width="7.5" style="109"/>
    <col min="4609" max="4609" width="30.875" style="109" customWidth="1"/>
    <col min="4610" max="4610" width="19.125" style="109" customWidth="1"/>
    <col min="4611" max="4611" width="25.25" style="109" customWidth="1"/>
    <col min="4612" max="4612" width="18.125" style="109" customWidth="1"/>
    <col min="4613" max="4613" width="24.875" style="109" customWidth="1"/>
    <col min="4614" max="4614" width="18.25" style="109" customWidth="1"/>
    <col min="4615" max="4864" width="7.5" style="109"/>
    <col min="4865" max="4865" width="30.875" style="109" customWidth="1"/>
    <col min="4866" max="4866" width="19.125" style="109" customWidth="1"/>
    <col min="4867" max="4867" width="25.25" style="109" customWidth="1"/>
    <col min="4868" max="4868" width="18.125" style="109" customWidth="1"/>
    <col min="4869" max="4869" width="24.875" style="109" customWidth="1"/>
    <col min="4870" max="4870" width="18.25" style="109" customWidth="1"/>
    <col min="4871" max="5120" width="7.5" style="109"/>
    <col min="5121" max="5121" width="30.875" style="109" customWidth="1"/>
    <col min="5122" max="5122" width="19.125" style="109" customWidth="1"/>
    <col min="5123" max="5123" width="25.25" style="109" customWidth="1"/>
    <col min="5124" max="5124" width="18.125" style="109" customWidth="1"/>
    <col min="5125" max="5125" width="24.875" style="109" customWidth="1"/>
    <col min="5126" max="5126" width="18.25" style="109" customWidth="1"/>
    <col min="5127" max="5376" width="7.5" style="109"/>
    <col min="5377" max="5377" width="30.875" style="109" customWidth="1"/>
    <col min="5378" max="5378" width="19.125" style="109" customWidth="1"/>
    <col min="5379" max="5379" width="25.25" style="109" customWidth="1"/>
    <col min="5380" max="5380" width="18.125" style="109" customWidth="1"/>
    <col min="5381" max="5381" width="24.875" style="109" customWidth="1"/>
    <col min="5382" max="5382" width="18.25" style="109" customWidth="1"/>
    <col min="5383" max="5632" width="7.5" style="109"/>
    <col min="5633" max="5633" width="30.875" style="109" customWidth="1"/>
    <col min="5634" max="5634" width="19.125" style="109" customWidth="1"/>
    <col min="5635" max="5635" width="25.25" style="109" customWidth="1"/>
    <col min="5636" max="5636" width="18.125" style="109" customWidth="1"/>
    <col min="5637" max="5637" width="24.875" style="109" customWidth="1"/>
    <col min="5638" max="5638" width="18.25" style="109" customWidth="1"/>
    <col min="5639" max="5888" width="7.5" style="109"/>
    <col min="5889" max="5889" width="30.875" style="109" customWidth="1"/>
    <col min="5890" max="5890" width="19.125" style="109" customWidth="1"/>
    <col min="5891" max="5891" width="25.25" style="109" customWidth="1"/>
    <col min="5892" max="5892" width="18.125" style="109" customWidth="1"/>
    <col min="5893" max="5893" width="24.875" style="109" customWidth="1"/>
    <col min="5894" max="5894" width="18.25" style="109" customWidth="1"/>
    <col min="5895" max="6144" width="7.5" style="109"/>
    <col min="6145" max="6145" width="30.875" style="109" customWidth="1"/>
    <col min="6146" max="6146" width="19.125" style="109" customWidth="1"/>
    <col min="6147" max="6147" width="25.25" style="109" customWidth="1"/>
    <col min="6148" max="6148" width="18.125" style="109" customWidth="1"/>
    <col min="6149" max="6149" width="24.875" style="109" customWidth="1"/>
    <col min="6150" max="6150" width="18.25" style="109" customWidth="1"/>
    <col min="6151" max="6400" width="7.5" style="109"/>
    <col min="6401" max="6401" width="30.875" style="109" customWidth="1"/>
    <col min="6402" max="6402" width="19.125" style="109" customWidth="1"/>
    <col min="6403" max="6403" width="25.25" style="109" customWidth="1"/>
    <col min="6404" max="6404" width="18.125" style="109" customWidth="1"/>
    <col min="6405" max="6405" width="24.875" style="109" customWidth="1"/>
    <col min="6406" max="6406" width="18.25" style="109" customWidth="1"/>
    <col min="6407" max="6656" width="7.5" style="109"/>
    <col min="6657" max="6657" width="30.875" style="109" customWidth="1"/>
    <col min="6658" max="6658" width="19.125" style="109" customWidth="1"/>
    <col min="6659" max="6659" width="25.25" style="109" customWidth="1"/>
    <col min="6660" max="6660" width="18.125" style="109" customWidth="1"/>
    <col min="6661" max="6661" width="24.875" style="109" customWidth="1"/>
    <col min="6662" max="6662" width="18.25" style="109" customWidth="1"/>
    <col min="6663" max="6912" width="7.5" style="109"/>
    <col min="6913" max="6913" width="30.875" style="109" customWidth="1"/>
    <col min="6914" max="6914" width="19.125" style="109" customWidth="1"/>
    <col min="6915" max="6915" width="25.25" style="109" customWidth="1"/>
    <col min="6916" max="6916" width="18.125" style="109" customWidth="1"/>
    <col min="6917" max="6917" width="24.875" style="109" customWidth="1"/>
    <col min="6918" max="6918" width="18.25" style="109" customWidth="1"/>
    <col min="6919" max="7168" width="7.5" style="109"/>
    <col min="7169" max="7169" width="30.875" style="109" customWidth="1"/>
    <col min="7170" max="7170" width="19.125" style="109" customWidth="1"/>
    <col min="7171" max="7171" width="25.25" style="109" customWidth="1"/>
    <col min="7172" max="7172" width="18.125" style="109" customWidth="1"/>
    <col min="7173" max="7173" width="24.875" style="109" customWidth="1"/>
    <col min="7174" max="7174" width="18.25" style="109" customWidth="1"/>
    <col min="7175" max="7424" width="7.5" style="109"/>
    <col min="7425" max="7425" width="30.875" style="109" customWidth="1"/>
    <col min="7426" max="7426" width="19.125" style="109" customWidth="1"/>
    <col min="7427" max="7427" width="25.25" style="109" customWidth="1"/>
    <col min="7428" max="7428" width="18.125" style="109" customWidth="1"/>
    <col min="7429" max="7429" width="24.875" style="109" customWidth="1"/>
    <col min="7430" max="7430" width="18.25" style="109" customWidth="1"/>
    <col min="7431" max="7680" width="7.5" style="109"/>
    <col min="7681" max="7681" width="30.875" style="109" customWidth="1"/>
    <col min="7682" max="7682" width="19.125" style="109" customWidth="1"/>
    <col min="7683" max="7683" width="25.25" style="109" customWidth="1"/>
    <col min="7684" max="7684" width="18.125" style="109" customWidth="1"/>
    <col min="7685" max="7685" width="24.875" style="109" customWidth="1"/>
    <col min="7686" max="7686" width="18.25" style="109" customWidth="1"/>
    <col min="7687" max="7936" width="7.5" style="109"/>
    <col min="7937" max="7937" width="30.875" style="109" customWidth="1"/>
    <col min="7938" max="7938" width="19.125" style="109" customWidth="1"/>
    <col min="7939" max="7939" width="25.25" style="109" customWidth="1"/>
    <col min="7940" max="7940" width="18.125" style="109" customWidth="1"/>
    <col min="7941" max="7941" width="24.875" style="109" customWidth="1"/>
    <col min="7942" max="7942" width="18.25" style="109" customWidth="1"/>
    <col min="7943" max="8192" width="7.5" style="109"/>
    <col min="8193" max="8193" width="30.875" style="109" customWidth="1"/>
    <col min="8194" max="8194" width="19.125" style="109" customWidth="1"/>
    <col min="8195" max="8195" width="25.25" style="109" customWidth="1"/>
    <col min="8196" max="8196" width="18.125" style="109" customWidth="1"/>
    <col min="8197" max="8197" width="24.875" style="109" customWidth="1"/>
    <col min="8198" max="8198" width="18.25" style="109" customWidth="1"/>
    <col min="8199" max="8448" width="7.5" style="109"/>
    <col min="8449" max="8449" width="30.875" style="109" customWidth="1"/>
    <col min="8450" max="8450" width="19.125" style="109" customWidth="1"/>
    <col min="8451" max="8451" width="25.25" style="109" customWidth="1"/>
    <col min="8452" max="8452" width="18.125" style="109" customWidth="1"/>
    <col min="8453" max="8453" width="24.875" style="109" customWidth="1"/>
    <col min="8454" max="8454" width="18.25" style="109" customWidth="1"/>
    <col min="8455" max="8704" width="7.5" style="109"/>
    <col min="8705" max="8705" width="30.875" style="109" customWidth="1"/>
    <col min="8706" max="8706" width="19.125" style="109" customWidth="1"/>
    <col min="8707" max="8707" width="25.25" style="109" customWidth="1"/>
    <col min="8708" max="8708" width="18.125" style="109" customWidth="1"/>
    <col min="8709" max="8709" width="24.875" style="109" customWidth="1"/>
    <col min="8710" max="8710" width="18.25" style="109" customWidth="1"/>
    <col min="8711" max="8960" width="7.5" style="109"/>
    <col min="8961" max="8961" width="30.875" style="109" customWidth="1"/>
    <col min="8962" max="8962" width="19.125" style="109" customWidth="1"/>
    <col min="8963" max="8963" width="25.25" style="109" customWidth="1"/>
    <col min="8964" max="8964" width="18.125" style="109" customWidth="1"/>
    <col min="8965" max="8965" width="24.875" style="109" customWidth="1"/>
    <col min="8966" max="8966" width="18.25" style="109" customWidth="1"/>
    <col min="8967" max="9216" width="7.5" style="109"/>
    <col min="9217" max="9217" width="30.875" style="109" customWidth="1"/>
    <col min="9218" max="9218" width="19.125" style="109" customWidth="1"/>
    <col min="9219" max="9219" width="25.25" style="109" customWidth="1"/>
    <col min="9220" max="9220" width="18.125" style="109" customWidth="1"/>
    <col min="9221" max="9221" width="24.875" style="109" customWidth="1"/>
    <col min="9222" max="9222" width="18.25" style="109" customWidth="1"/>
    <col min="9223" max="9472" width="7.5" style="109"/>
    <col min="9473" max="9473" width="30.875" style="109" customWidth="1"/>
    <col min="9474" max="9474" width="19.125" style="109" customWidth="1"/>
    <col min="9475" max="9475" width="25.25" style="109" customWidth="1"/>
    <col min="9476" max="9476" width="18.125" style="109" customWidth="1"/>
    <col min="9477" max="9477" width="24.875" style="109" customWidth="1"/>
    <col min="9478" max="9478" width="18.25" style="109" customWidth="1"/>
    <col min="9479" max="9728" width="7.5" style="109"/>
    <col min="9729" max="9729" width="30.875" style="109" customWidth="1"/>
    <col min="9730" max="9730" width="19.125" style="109" customWidth="1"/>
    <col min="9731" max="9731" width="25.25" style="109" customWidth="1"/>
    <col min="9732" max="9732" width="18.125" style="109" customWidth="1"/>
    <col min="9733" max="9733" width="24.875" style="109" customWidth="1"/>
    <col min="9734" max="9734" width="18.25" style="109" customWidth="1"/>
    <col min="9735" max="9984" width="7.5" style="109"/>
    <col min="9985" max="9985" width="30.875" style="109" customWidth="1"/>
    <col min="9986" max="9986" width="19.125" style="109" customWidth="1"/>
    <col min="9987" max="9987" width="25.25" style="109" customWidth="1"/>
    <col min="9988" max="9988" width="18.125" style="109" customWidth="1"/>
    <col min="9989" max="9989" width="24.875" style="109" customWidth="1"/>
    <col min="9990" max="9990" width="18.25" style="109" customWidth="1"/>
    <col min="9991" max="10240" width="7.5" style="109"/>
    <col min="10241" max="10241" width="30.875" style="109" customWidth="1"/>
    <col min="10242" max="10242" width="19.125" style="109" customWidth="1"/>
    <col min="10243" max="10243" width="25.25" style="109" customWidth="1"/>
    <col min="10244" max="10244" width="18.125" style="109" customWidth="1"/>
    <col min="10245" max="10245" width="24.875" style="109" customWidth="1"/>
    <col min="10246" max="10246" width="18.25" style="109" customWidth="1"/>
    <col min="10247" max="10496" width="7.5" style="109"/>
    <col min="10497" max="10497" width="30.875" style="109" customWidth="1"/>
    <col min="10498" max="10498" width="19.125" style="109" customWidth="1"/>
    <col min="10499" max="10499" width="25.25" style="109" customWidth="1"/>
    <col min="10500" max="10500" width="18.125" style="109" customWidth="1"/>
    <col min="10501" max="10501" width="24.875" style="109" customWidth="1"/>
    <col min="10502" max="10502" width="18.25" style="109" customWidth="1"/>
    <col min="10503" max="10752" width="7.5" style="109"/>
    <col min="10753" max="10753" width="30.875" style="109" customWidth="1"/>
    <col min="10754" max="10754" width="19.125" style="109" customWidth="1"/>
    <col min="10755" max="10755" width="25.25" style="109" customWidth="1"/>
    <col min="10756" max="10756" width="18.125" style="109" customWidth="1"/>
    <col min="10757" max="10757" width="24.875" style="109" customWidth="1"/>
    <col min="10758" max="10758" width="18.25" style="109" customWidth="1"/>
    <col min="10759" max="11008" width="7.5" style="109"/>
    <col min="11009" max="11009" width="30.875" style="109" customWidth="1"/>
    <col min="11010" max="11010" width="19.125" style="109" customWidth="1"/>
    <col min="11011" max="11011" width="25.25" style="109" customWidth="1"/>
    <col min="11012" max="11012" width="18.125" style="109" customWidth="1"/>
    <col min="11013" max="11013" width="24.875" style="109" customWidth="1"/>
    <col min="11014" max="11014" width="18.25" style="109" customWidth="1"/>
    <col min="11015" max="11264" width="7.5" style="109"/>
    <col min="11265" max="11265" width="30.875" style="109" customWidth="1"/>
    <col min="11266" max="11266" width="19.125" style="109" customWidth="1"/>
    <col min="11267" max="11267" width="25.25" style="109" customWidth="1"/>
    <col min="11268" max="11268" width="18.125" style="109" customWidth="1"/>
    <col min="11269" max="11269" width="24.875" style="109" customWidth="1"/>
    <col min="11270" max="11270" width="18.25" style="109" customWidth="1"/>
    <col min="11271" max="11520" width="7.5" style="109"/>
    <col min="11521" max="11521" width="30.875" style="109" customWidth="1"/>
    <col min="11522" max="11522" width="19.125" style="109" customWidth="1"/>
    <col min="11523" max="11523" width="25.25" style="109" customWidth="1"/>
    <col min="11524" max="11524" width="18.125" style="109" customWidth="1"/>
    <col min="11525" max="11525" width="24.875" style="109" customWidth="1"/>
    <col min="11526" max="11526" width="18.25" style="109" customWidth="1"/>
    <col min="11527" max="11776" width="7.5" style="109"/>
    <col min="11777" max="11777" width="30.875" style="109" customWidth="1"/>
    <col min="11778" max="11778" width="19.125" style="109" customWidth="1"/>
    <col min="11779" max="11779" width="25.25" style="109" customWidth="1"/>
    <col min="11780" max="11780" width="18.125" style="109" customWidth="1"/>
    <col min="11781" max="11781" width="24.875" style="109" customWidth="1"/>
    <col min="11782" max="11782" width="18.25" style="109" customWidth="1"/>
    <col min="11783" max="12032" width="7.5" style="109"/>
    <col min="12033" max="12033" width="30.875" style="109" customWidth="1"/>
    <col min="12034" max="12034" width="19.125" style="109" customWidth="1"/>
    <col min="12035" max="12035" width="25.25" style="109" customWidth="1"/>
    <col min="12036" max="12036" width="18.125" style="109" customWidth="1"/>
    <col min="12037" max="12037" width="24.875" style="109" customWidth="1"/>
    <col min="12038" max="12038" width="18.25" style="109" customWidth="1"/>
    <col min="12039" max="12288" width="7.5" style="109"/>
    <col min="12289" max="12289" width="30.875" style="109" customWidth="1"/>
    <col min="12290" max="12290" width="19.125" style="109" customWidth="1"/>
    <col min="12291" max="12291" width="25.25" style="109" customWidth="1"/>
    <col min="12292" max="12292" width="18.125" style="109" customWidth="1"/>
    <col min="12293" max="12293" width="24.875" style="109" customWidth="1"/>
    <col min="12294" max="12294" width="18.25" style="109" customWidth="1"/>
    <col min="12295" max="12544" width="7.5" style="109"/>
    <col min="12545" max="12545" width="30.875" style="109" customWidth="1"/>
    <col min="12546" max="12546" width="19.125" style="109" customWidth="1"/>
    <col min="12547" max="12547" width="25.25" style="109" customWidth="1"/>
    <col min="12548" max="12548" width="18.125" style="109" customWidth="1"/>
    <col min="12549" max="12549" width="24.875" style="109" customWidth="1"/>
    <col min="12550" max="12550" width="18.25" style="109" customWidth="1"/>
    <col min="12551" max="12800" width="7.5" style="109"/>
    <col min="12801" max="12801" width="30.875" style="109" customWidth="1"/>
    <col min="12802" max="12802" width="19.125" style="109" customWidth="1"/>
    <col min="12803" max="12803" width="25.25" style="109" customWidth="1"/>
    <col min="12804" max="12804" width="18.125" style="109" customWidth="1"/>
    <col min="12805" max="12805" width="24.875" style="109" customWidth="1"/>
    <col min="12806" max="12806" width="18.25" style="109" customWidth="1"/>
    <col min="12807" max="13056" width="7.5" style="109"/>
    <col min="13057" max="13057" width="30.875" style="109" customWidth="1"/>
    <col min="13058" max="13058" width="19.125" style="109" customWidth="1"/>
    <col min="13059" max="13059" width="25.25" style="109" customWidth="1"/>
    <col min="13060" max="13060" width="18.125" style="109" customWidth="1"/>
    <col min="13061" max="13061" width="24.875" style="109" customWidth="1"/>
    <col min="13062" max="13062" width="18.25" style="109" customWidth="1"/>
    <col min="13063" max="13312" width="7.5" style="109"/>
    <col min="13313" max="13313" width="30.875" style="109" customWidth="1"/>
    <col min="13314" max="13314" width="19.125" style="109" customWidth="1"/>
    <col min="13315" max="13315" width="25.25" style="109" customWidth="1"/>
    <col min="13316" max="13316" width="18.125" style="109" customWidth="1"/>
    <col min="13317" max="13317" width="24.875" style="109" customWidth="1"/>
    <col min="13318" max="13318" width="18.25" style="109" customWidth="1"/>
    <col min="13319" max="13568" width="7.5" style="109"/>
    <col min="13569" max="13569" width="30.875" style="109" customWidth="1"/>
    <col min="13570" max="13570" width="19.125" style="109" customWidth="1"/>
    <col min="13571" max="13571" width="25.25" style="109" customWidth="1"/>
    <col min="13572" max="13572" width="18.125" style="109" customWidth="1"/>
    <col min="13573" max="13573" width="24.875" style="109" customWidth="1"/>
    <col min="13574" max="13574" width="18.25" style="109" customWidth="1"/>
    <col min="13575" max="13824" width="7.5" style="109"/>
    <col min="13825" max="13825" width="30.875" style="109" customWidth="1"/>
    <col min="13826" max="13826" width="19.125" style="109" customWidth="1"/>
    <col min="13827" max="13827" width="25.25" style="109" customWidth="1"/>
    <col min="13828" max="13828" width="18.125" style="109" customWidth="1"/>
    <col min="13829" max="13829" width="24.875" style="109" customWidth="1"/>
    <col min="13830" max="13830" width="18.25" style="109" customWidth="1"/>
    <col min="13831" max="14080" width="7.5" style="109"/>
    <col min="14081" max="14081" width="30.875" style="109" customWidth="1"/>
    <col min="14082" max="14082" width="19.125" style="109" customWidth="1"/>
    <col min="14083" max="14083" width="25.25" style="109" customWidth="1"/>
    <col min="14084" max="14084" width="18.125" style="109" customWidth="1"/>
    <col min="14085" max="14085" width="24.875" style="109" customWidth="1"/>
    <col min="14086" max="14086" width="18.25" style="109" customWidth="1"/>
    <col min="14087" max="14336" width="7.5" style="109"/>
    <col min="14337" max="14337" width="30.875" style="109" customWidth="1"/>
    <col min="14338" max="14338" width="19.125" style="109" customWidth="1"/>
    <col min="14339" max="14339" width="25.25" style="109" customWidth="1"/>
    <col min="14340" max="14340" width="18.125" style="109" customWidth="1"/>
    <col min="14341" max="14341" width="24.875" style="109" customWidth="1"/>
    <col min="14342" max="14342" width="18.25" style="109" customWidth="1"/>
    <col min="14343" max="14592" width="7.5" style="109"/>
    <col min="14593" max="14593" width="30.875" style="109" customWidth="1"/>
    <col min="14594" max="14594" width="19.125" style="109" customWidth="1"/>
    <col min="14595" max="14595" width="25.25" style="109" customWidth="1"/>
    <col min="14596" max="14596" width="18.125" style="109" customWidth="1"/>
    <col min="14597" max="14597" width="24.875" style="109" customWidth="1"/>
    <col min="14598" max="14598" width="18.25" style="109" customWidth="1"/>
    <col min="14599" max="14848" width="7.5" style="109"/>
    <col min="14849" max="14849" width="30.875" style="109" customWidth="1"/>
    <col min="14850" max="14850" width="19.125" style="109" customWidth="1"/>
    <col min="14851" max="14851" width="25.25" style="109" customWidth="1"/>
    <col min="14852" max="14852" width="18.125" style="109" customWidth="1"/>
    <col min="14853" max="14853" width="24.875" style="109" customWidth="1"/>
    <col min="14854" max="14854" width="18.25" style="109" customWidth="1"/>
    <col min="14855" max="15104" width="7.5" style="109"/>
    <col min="15105" max="15105" width="30.875" style="109" customWidth="1"/>
    <col min="15106" max="15106" width="19.125" style="109" customWidth="1"/>
    <col min="15107" max="15107" width="25.25" style="109" customWidth="1"/>
    <col min="15108" max="15108" width="18.125" style="109" customWidth="1"/>
    <col min="15109" max="15109" width="24.875" style="109" customWidth="1"/>
    <col min="15110" max="15110" width="18.25" style="109" customWidth="1"/>
    <col min="15111" max="15360" width="7.5" style="109"/>
    <col min="15361" max="15361" width="30.875" style="109" customWidth="1"/>
    <col min="15362" max="15362" width="19.125" style="109" customWidth="1"/>
    <col min="15363" max="15363" width="25.25" style="109" customWidth="1"/>
    <col min="15364" max="15364" width="18.125" style="109" customWidth="1"/>
    <col min="15365" max="15365" width="24.875" style="109" customWidth="1"/>
    <col min="15366" max="15366" width="18.25" style="109" customWidth="1"/>
    <col min="15367" max="15616" width="7.5" style="109"/>
    <col min="15617" max="15617" width="30.875" style="109" customWidth="1"/>
    <col min="15618" max="15618" width="19.125" style="109" customWidth="1"/>
    <col min="15619" max="15619" width="25.25" style="109" customWidth="1"/>
    <col min="15620" max="15620" width="18.125" style="109" customWidth="1"/>
    <col min="15621" max="15621" width="24.875" style="109" customWidth="1"/>
    <col min="15622" max="15622" width="18.25" style="109" customWidth="1"/>
    <col min="15623" max="15872" width="7.5" style="109"/>
    <col min="15873" max="15873" width="30.875" style="109" customWidth="1"/>
    <col min="15874" max="15874" width="19.125" style="109" customWidth="1"/>
    <col min="15875" max="15875" width="25.25" style="109" customWidth="1"/>
    <col min="15876" max="15876" width="18.125" style="109" customWidth="1"/>
    <col min="15877" max="15877" width="24.875" style="109" customWidth="1"/>
    <col min="15878" max="15878" width="18.25" style="109" customWidth="1"/>
    <col min="15879" max="16128" width="7.5" style="109"/>
    <col min="16129" max="16129" width="30.875" style="109" customWidth="1"/>
    <col min="16130" max="16130" width="19.125" style="109" customWidth="1"/>
    <col min="16131" max="16131" width="25.25" style="109" customWidth="1"/>
    <col min="16132" max="16132" width="18.125" style="109" customWidth="1"/>
    <col min="16133" max="16133" width="24.875" style="109" customWidth="1"/>
    <col min="16134" max="16134" width="18.25" style="109" customWidth="1"/>
    <col min="16135" max="16384" width="7.5" style="109"/>
  </cols>
  <sheetData>
    <row r="1" ht="3.6" customHeight="1" spans="1:6">
      <c r="A1" s="112"/>
      <c r="B1" s="113"/>
      <c r="C1" s="114"/>
      <c r="D1" s="114"/>
      <c r="E1" s="114"/>
      <c r="F1" s="115"/>
    </row>
    <row r="2" ht="19.7" customHeight="1" spans="1:6">
      <c r="A2" s="116" t="s">
        <v>140</v>
      </c>
      <c r="B2" s="116"/>
      <c r="C2" s="116"/>
      <c r="D2" s="116"/>
      <c r="E2" s="116"/>
      <c r="F2" s="117"/>
    </row>
    <row r="3" ht="12" customHeight="1" spans="1:6">
      <c r="A3" s="118"/>
      <c r="B3" s="119"/>
      <c r="C3" s="120"/>
      <c r="D3" s="120"/>
      <c r="E3" s="121"/>
      <c r="F3" s="122" t="s">
        <v>43</v>
      </c>
    </row>
    <row r="4" ht="12.75" customHeight="1" spans="1:6">
      <c r="A4" s="32" t="s">
        <v>141</v>
      </c>
      <c r="B4" s="123"/>
      <c r="C4" s="32" t="s">
        <v>142</v>
      </c>
      <c r="D4" s="32"/>
      <c r="E4" s="32"/>
      <c r="F4" s="123"/>
    </row>
    <row r="5" ht="12.75" customHeight="1" spans="1:6">
      <c r="A5" s="32" t="s">
        <v>143</v>
      </c>
      <c r="B5" s="123" t="s">
        <v>48</v>
      </c>
      <c r="C5" s="32" t="s">
        <v>144</v>
      </c>
      <c r="D5" s="33" t="s">
        <v>48</v>
      </c>
      <c r="E5" s="32" t="s">
        <v>145</v>
      </c>
      <c r="F5" s="123" t="s">
        <v>48</v>
      </c>
    </row>
    <row r="6" ht="12.75" customHeight="1" spans="1:6">
      <c r="A6" s="124" t="s">
        <v>146</v>
      </c>
      <c r="B6" s="125">
        <v>390.18</v>
      </c>
      <c r="C6" s="124" t="s">
        <v>146</v>
      </c>
      <c r="D6" s="126"/>
      <c r="E6" s="108" t="s">
        <v>147</v>
      </c>
      <c r="F6" s="125">
        <f>F7+F8</f>
        <v>863.17</v>
      </c>
    </row>
    <row r="7" ht="12.75" customHeight="1" spans="1:6">
      <c r="A7" s="127" t="s">
        <v>148</v>
      </c>
      <c r="B7" s="125">
        <v>390.18</v>
      </c>
      <c r="C7" s="75" t="s">
        <v>149</v>
      </c>
      <c r="D7" s="126">
        <v>390.18</v>
      </c>
      <c r="E7" s="108" t="s">
        <v>150</v>
      </c>
      <c r="F7" s="125">
        <v>752.18</v>
      </c>
    </row>
    <row r="8" ht="12.75" customHeight="1" spans="1:8">
      <c r="A8" s="127" t="s">
        <v>151</v>
      </c>
      <c r="B8" s="125"/>
      <c r="C8" s="75" t="s">
        <v>152</v>
      </c>
      <c r="D8" s="126"/>
      <c r="E8" s="108" t="s">
        <v>153</v>
      </c>
      <c r="F8" s="125">
        <v>110.99</v>
      </c>
      <c r="H8" s="128"/>
    </row>
    <row r="9" ht="12.75" customHeight="1" spans="1:6">
      <c r="A9" s="127" t="s">
        <v>154</v>
      </c>
      <c r="B9" s="125"/>
      <c r="C9" s="75" t="s">
        <v>155</v>
      </c>
      <c r="D9" s="126"/>
      <c r="E9" s="108" t="s">
        <v>156</v>
      </c>
      <c r="F9" s="125"/>
    </row>
    <row r="10" ht="12.75" customHeight="1" spans="1:6">
      <c r="A10" s="127"/>
      <c r="B10" s="125"/>
      <c r="C10" s="75" t="s">
        <v>157</v>
      </c>
      <c r="D10" s="126"/>
      <c r="E10" s="108" t="s">
        <v>158</v>
      </c>
      <c r="F10" s="125"/>
    </row>
    <row r="11" ht="12.75" customHeight="1" spans="1:6">
      <c r="A11" s="127"/>
      <c r="B11" s="125"/>
      <c r="C11" s="75" t="s">
        <v>159</v>
      </c>
      <c r="D11" s="126"/>
      <c r="E11" s="108" t="s">
        <v>160</v>
      </c>
      <c r="F11" s="125"/>
    </row>
    <row r="12" ht="12.75" customHeight="1" spans="1:6">
      <c r="A12" s="127"/>
      <c r="B12" s="125"/>
      <c r="C12" s="75" t="s">
        <v>161</v>
      </c>
      <c r="D12" s="126"/>
      <c r="E12" s="108"/>
      <c r="F12" s="125"/>
    </row>
    <row r="13" ht="12.75" customHeight="1" spans="1:6">
      <c r="A13" s="127"/>
      <c r="B13" s="125"/>
      <c r="C13" s="75" t="s">
        <v>162</v>
      </c>
      <c r="D13" s="126">
        <v>12.5</v>
      </c>
      <c r="E13" s="108"/>
      <c r="F13" s="125"/>
    </row>
    <row r="14" ht="12.75" customHeight="1" spans="1:6">
      <c r="A14" s="127"/>
      <c r="B14" s="125"/>
      <c r="C14" s="75" t="s">
        <v>163</v>
      </c>
      <c r="D14" s="126">
        <v>76.72</v>
      </c>
      <c r="E14" s="108"/>
      <c r="F14" s="125"/>
    </row>
    <row r="15" ht="12.75" customHeight="1" spans="1:6">
      <c r="A15" s="129"/>
      <c r="B15" s="125"/>
      <c r="C15" s="75" t="s">
        <v>164</v>
      </c>
      <c r="D15" s="126"/>
      <c r="E15" s="108"/>
      <c r="F15" s="125"/>
    </row>
    <row r="16" ht="12.75" customHeight="1" spans="1:6">
      <c r="A16" s="129"/>
      <c r="B16" s="125"/>
      <c r="C16" s="75" t="s">
        <v>165</v>
      </c>
      <c r="D16" s="126">
        <v>29.7</v>
      </c>
      <c r="E16" s="108"/>
      <c r="F16" s="125"/>
    </row>
    <row r="17" ht="12.75" customHeight="1" spans="1:6">
      <c r="A17" s="129"/>
      <c r="B17" s="125"/>
      <c r="C17" s="75" t="s">
        <v>166</v>
      </c>
      <c r="D17" s="126"/>
      <c r="E17" s="108"/>
      <c r="F17" s="125"/>
    </row>
    <row r="18" ht="12.75" customHeight="1" spans="1:6">
      <c r="A18" s="129"/>
      <c r="B18" s="130"/>
      <c r="C18" s="75" t="s">
        <v>167</v>
      </c>
      <c r="D18" s="126"/>
      <c r="E18" s="108"/>
      <c r="F18" s="125"/>
    </row>
    <row r="19" ht="12.75" customHeight="1" spans="1:6">
      <c r="A19" s="40"/>
      <c r="B19" s="131"/>
      <c r="C19" s="75" t="s">
        <v>168</v>
      </c>
      <c r="D19" s="126">
        <v>319.26</v>
      </c>
      <c r="E19" s="132"/>
      <c r="F19" s="125"/>
    </row>
    <row r="20" ht="12.75" customHeight="1" spans="1:6">
      <c r="A20" s="40"/>
      <c r="B20" s="130"/>
      <c r="C20" s="75" t="s">
        <v>169</v>
      </c>
      <c r="D20" s="126"/>
      <c r="E20" s="132"/>
      <c r="F20" s="125"/>
    </row>
    <row r="21" ht="12.75" customHeight="1" spans="1:6">
      <c r="A21" s="133"/>
      <c r="B21" s="130"/>
      <c r="C21" s="75" t="s">
        <v>170</v>
      </c>
      <c r="D21" s="126"/>
      <c r="E21" s="132"/>
      <c r="F21" s="125"/>
    </row>
    <row r="22" ht="12.75" customHeight="1" spans="1:6">
      <c r="A22" s="134"/>
      <c r="B22" s="130"/>
      <c r="C22" s="75" t="s">
        <v>171</v>
      </c>
      <c r="D22" s="126"/>
      <c r="E22" s="132"/>
      <c r="F22" s="125"/>
    </row>
    <row r="23" ht="12.75" customHeight="1" spans="1:6">
      <c r="A23" s="135"/>
      <c r="B23" s="130"/>
      <c r="C23" s="75" t="s">
        <v>172</v>
      </c>
      <c r="D23" s="126"/>
      <c r="E23" s="136"/>
      <c r="F23" s="125"/>
    </row>
    <row r="24" ht="12.75" customHeight="1" spans="1:6">
      <c r="A24" s="135"/>
      <c r="B24" s="130"/>
      <c r="C24" s="75" t="s">
        <v>173</v>
      </c>
      <c r="D24" s="126"/>
      <c r="E24" s="136"/>
      <c r="F24" s="125"/>
    </row>
    <row r="25" ht="12.75" customHeight="1" spans="1:7">
      <c r="A25" s="135"/>
      <c r="B25" s="130"/>
      <c r="C25" s="75" t="s">
        <v>174</v>
      </c>
      <c r="D25" s="126"/>
      <c r="E25" s="136"/>
      <c r="F25" s="125"/>
      <c r="G25" s="128"/>
    </row>
    <row r="26" ht="12.75" customHeight="1" spans="1:8">
      <c r="A26" s="135"/>
      <c r="B26" s="130"/>
      <c r="C26" s="75" t="s">
        <v>175</v>
      </c>
      <c r="D26" s="126">
        <v>34.81</v>
      </c>
      <c r="E26" s="136"/>
      <c r="F26" s="125"/>
      <c r="G26" s="128"/>
      <c r="H26" s="128"/>
    </row>
    <row r="27" ht="12.75" customHeight="1" spans="1:8">
      <c r="A27" s="134"/>
      <c r="B27" s="131"/>
      <c r="C27" s="75" t="s">
        <v>176</v>
      </c>
      <c r="D27" s="126"/>
      <c r="E27" s="136"/>
      <c r="F27" s="125"/>
      <c r="G27" s="128"/>
      <c r="H27" s="128"/>
    </row>
    <row r="28" ht="12.75" customHeight="1" spans="1:8">
      <c r="A28" s="135"/>
      <c r="B28" s="130"/>
      <c r="C28" s="75" t="s">
        <v>177</v>
      </c>
      <c r="D28" s="126"/>
      <c r="E28" s="136"/>
      <c r="F28" s="125"/>
      <c r="G28" s="128"/>
      <c r="H28" s="128"/>
    </row>
    <row r="29" ht="12.75" customHeight="1" spans="1:8">
      <c r="A29" s="134"/>
      <c r="B29" s="131"/>
      <c r="C29" s="75" t="s">
        <v>178</v>
      </c>
      <c r="D29" s="126"/>
      <c r="E29" s="136"/>
      <c r="F29" s="125"/>
      <c r="G29" s="128"/>
      <c r="H29" s="128"/>
    </row>
    <row r="30" ht="12.75" customHeight="1" spans="1:7">
      <c r="A30" s="134"/>
      <c r="B30" s="130"/>
      <c r="C30" s="75" t="s">
        <v>179</v>
      </c>
      <c r="D30" s="126"/>
      <c r="E30" s="136"/>
      <c r="F30" s="125"/>
      <c r="G30" s="128"/>
    </row>
    <row r="31" ht="12.75" customHeight="1" spans="1:6">
      <c r="A31" s="134"/>
      <c r="B31" s="130"/>
      <c r="C31" s="75" t="s">
        <v>180</v>
      </c>
      <c r="D31" s="126"/>
      <c r="E31" s="136"/>
      <c r="F31" s="125"/>
    </row>
    <row r="32" ht="12.75" customHeight="1" spans="1:6">
      <c r="A32" s="134"/>
      <c r="B32" s="130"/>
      <c r="C32" s="75" t="s">
        <v>181</v>
      </c>
      <c r="D32" s="126"/>
      <c r="E32" s="136"/>
      <c r="F32" s="125"/>
    </row>
    <row r="33" ht="12.75" customHeight="1" spans="1:8">
      <c r="A33" s="134"/>
      <c r="B33" s="130"/>
      <c r="C33" s="75" t="s">
        <v>182</v>
      </c>
      <c r="D33" s="126"/>
      <c r="E33" s="136"/>
      <c r="F33" s="125"/>
      <c r="G33" s="128"/>
      <c r="H33" s="128"/>
    </row>
    <row r="34" ht="12.75" customHeight="1" spans="1:6">
      <c r="A34" s="133"/>
      <c r="B34" s="130"/>
      <c r="C34" s="75" t="s">
        <v>183</v>
      </c>
      <c r="D34" s="126"/>
      <c r="E34" s="136"/>
      <c r="F34" s="125"/>
    </row>
    <row r="35" ht="12.75" customHeight="1" spans="1:6">
      <c r="A35" s="134"/>
      <c r="B35" s="130"/>
      <c r="C35" s="36"/>
      <c r="D35" s="137"/>
      <c r="E35" s="127"/>
      <c r="F35" s="138"/>
    </row>
    <row r="36" ht="12.75" customHeight="1" spans="1:6">
      <c r="A36" s="33" t="s">
        <v>78</v>
      </c>
      <c r="B36" s="125">
        <f>B7</f>
        <v>390.18</v>
      </c>
      <c r="C36" s="33" t="s">
        <v>79</v>
      </c>
      <c r="D36" s="126">
        <f>SUM(D7:D35)</f>
        <v>863.17</v>
      </c>
      <c r="E36" s="33" t="s">
        <v>79</v>
      </c>
      <c r="F36" s="125">
        <f>F6+F9</f>
        <v>863.17</v>
      </c>
    </row>
    <row r="37" ht="12.75" customHeight="1" spans="1:6">
      <c r="A37" s="32" t="s">
        <v>184</v>
      </c>
      <c r="B37" s="125">
        <f>B36</f>
        <v>390.18</v>
      </c>
      <c r="C37" s="139" t="s">
        <v>185</v>
      </c>
      <c r="D37" s="126">
        <f>D36</f>
        <v>863.17</v>
      </c>
      <c r="E37" s="32" t="s">
        <v>185</v>
      </c>
      <c r="F37" s="125">
        <f>F36</f>
        <v>863.17</v>
      </c>
    </row>
  </sheetData>
  <mergeCells count="4">
    <mergeCell ref="A2:F2"/>
    <mergeCell ref="A3:B3"/>
    <mergeCell ref="A4:B4"/>
    <mergeCell ref="C4:F4"/>
  </mergeCells>
  <pageMargins left="0.707638888888889" right="0.707638888888889" top="0.747916666666667" bottom="0.747916666666667" header="0.313888888888889" footer="0.313888888888889"/>
  <pageSetup paperSize="9" orientation="landscape" horizontalDpi="200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K14" sqref="K14"/>
    </sheetView>
  </sheetViews>
  <sheetFormatPr defaultColWidth="9" defaultRowHeight="20" customHeight="1" outlineLevelCol="6"/>
  <cols>
    <col min="1" max="1" width="8.875" customWidth="1"/>
    <col min="2" max="2" width="33.875" customWidth="1"/>
    <col min="3" max="3" width="9.875" style="84" customWidth="1"/>
    <col min="4" max="4" width="10.75" style="84" customWidth="1"/>
    <col min="5" max="5" width="10.375" style="84" customWidth="1"/>
    <col min="6" max="6" width="10" style="84" customWidth="1"/>
    <col min="7" max="7" width="9" style="84"/>
  </cols>
  <sheetData>
    <row r="1" ht="34" customHeight="1" spans="1:7">
      <c r="A1" s="82" t="s">
        <v>186</v>
      </c>
      <c r="B1" s="82"/>
      <c r="C1" s="85"/>
      <c r="D1" s="85"/>
      <c r="E1" s="85"/>
      <c r="F1" s="85"/>
      <c r="G1" s="85"/>
    </row>
    <row r="2" customHeight="1" spans="1:6">
      <c r="A2" s="74" t="s">
        <v>187</v>
      </c>
      <c r="B2" s="86" t="s">
        <v>188</v>
      </c>
      <c r="C2" s="87" t="s">
        <v>189</v>
      </c>
      <c r="D2" s="88"/>
      <c r="E2" s="88"/>
      <c r="F2" s="89" t="s">
        <v>43</v>
      </c>
    </row>
    <row r="3" customHeight="1" spans="1:7">
      <c r="A3" s="90" t="s">
        <v>47</v>
      </c>
      <c r="B3" s="91"/>
      <c r="C3" s="92" t="s">
        <v>190</v>
      </c>
      <c r="D3" s="93" t="s">
        <v>191</v>
      </c>
      <c r="E3" s="93"/>
      <c r="F3" s="93"/>
      <c r="G3" s="93"/>
    </row>
    <row r="4" customHeight="1" spans="1:7">
      <c r="A4" s="94"/>
      <c r="B4" s="95"/>
      <c r="C4" s="96"/>
      <c r="D4" s="97" t="s">
        <v>92</v>
      </c>
      <c r="E4" s="98" t="s">
        <v>135</v>
      </c>
      <c r="F4" s="99"/>
      <c r="G4" s="97" t="s">
        <v>192</v>
      </c>
    </row>
    <row r="5" ht="33" customHeight="1" spans="1:7">
      <c r="A5" s="100" t="s">
        <v>100</v>
      </c>
      <c r="B5" s="53" t="s">
        <v>101</v>
      </c>
      <c r="C5" s="101"/>
      <c r="D5" s="102"/>
      <c r="E5" s="93" t="s">
        <v>193</v>
      </c>
      <c r="F5" s="93" t="s">
        <v>194</v>
      </c>
      <c r="G5" s="102"/>
    </row>
    <row r="6" customHeight="1" spans="1:7">
      <c r="A6" s="103" t="s">
        <v>102</v>
      </c>
      <c r="B6" s="104" t="s">
        <v>103</v>
      </c>
      <c r="C6" s="105">
        <v>1</v>
      </c>
      <c r="D6" s="105">
        <v>2</v>
      </c>
      <c r="E6" s="105">
        <v>3</v>
      </c>
      <c r="F6" s="105">
        <v>4</v>
      </c>
      <c r="G6" s="106">
        <v>5</v>
      </c>
    </row>
    <row r="7" customHeight="1" spans="1:7">
      <c r="A7" s="103"/>
      <c r="B7" s="104" t="s">
        <v>195</v>
      </c>
      <c r="C7" s="77">
        <f>D7</f>
        <v>863.17</v>
      </c>
      <c r="D7" s="77">
        <f>E7+F7+G7</f>
        <v>863.17</v>
      </c>
      <c r="E7" s="77">
        <f>E8+E17+E20+E25+E28+E35</f>
        <v>752.18</v>
      </c>
      <c r="F7" s="77">
        <f>F8+F28</f>
        <v>110.99</v>
      </c>
      <c r="G7" s="77"/>
    </row>
    <row r="8" customHeight="1" spans="1:7">
      <c r="A8" s="75">
        <v>201</v>
      </c>
      <c r="B8" s="78" t="s">
        <v>104</v>
      </c>
      <c r="C8" s="77">
        <f t="shared" ref="C8:C37" si="0">D8</f>
        <v>390.18</v>
      </c>
      <c r="D8" s="77">
        <f t="shared" ref="D8:D37" si="1">E8+F8+G8</f>
        <v>390.18</v>
      </c>
      <c r="E8" s="79">
        <f>E9+E11+E13+E15</f>
        <v>321.69</v>
      </c>
      <c r="F8" s="79">
        <f>F9+F11+F13+F15</f>
        <v>68.49</v>
      </c>
      <c r="G8" s="79"/>
    </row>
    <row r="9" customHeight="1" spans="1:7">
      <c r="A9" s="75">
        <v>20101</v>
      </c>
      <c r="B9" s="78" t="s">
        <v>105</v>
      </c>
      <c r="C9" s="77">
        <f t="shared" si="0"/>
        <v>12.45</v>
      </c>
      <c r="D9" s="77">
        <f t="shared" si="1"/>
        <v>12.45</v>
      </c>
      <c r="E9" s="79">
        <f>E10</f>
        <v>11.57</v>
      </c>
      <c r="F9" s="79">
        <f>F10</f>
        <v>0.88</v>
      </c>
      <c r="G9" s="79"/>
    </row>
    <row r="10" customHeight="1" spans="1:7">
      <c r="A10" s="75">
        <v>2010106</v>
      </c>
      <c r="B10" s="107" t="s">
        <v>106</v>
      </c>
      <c r="C10" s="77">
        <f t="shared" si="0"/>
        <v>12.45</v>
      </c>
      <c r="D10" s="77">
        <f t="shared" si="1"/>
        <v>12.45</v>
      </c>
      <c r="E10" s="79">
        <v>11.57</v>
      </c>
      <c r="F10" s="79">
        <v>0.88</v>
      </c>
      <c r="G10" s="79"/>
    </row>
    <row r="11" customHeight="1" spans="1:7">
      <c r="A11" s="75">
        <v>20103</v>
      </c>
      <c r="B11" s="78" t="s">
        <v>107</v>
      </c>
      <c r="C11" s="77">
        <f t="shared" si="0"/>
        <v>316.88</v>
      </c>
      <c r="D11" s="77">
        <f t="shared" si="1"/>
        <v>316.88</v>
      </c>
      <c r="E11" s="79">
        <f>E12</f>
        <v>250.8</v>
      </c>
      <c r="F11" s="79">
        <f>F12</f>
        <v>66.08</v>
      </c>
      <c r="G11" s="79"/>
    </row>
    <row r="12" customHeight="1" spans="1:7">
      <c r="A12" s="75">
        <v>2010301</v>
      </c>
      <c r="B12" s="107" t="s">
        <v>108</v>
      </c>
      <c r="C12" s="77">
        <f t="shared" si="0"/>
        <v>316.88</v>
      </c>
      <c r="D12" s="77">
        <f t="shared" si="1"/>
        <v>316.88</v>
      </c>
      <c r="E12" s="79">
        <v>250.8</v>
      </c>
      <c r="F12" s="79">
        <v>66.08</v>
      </c>
      <c r="G12" s="79"/>
    </row>
    <row r="13" customHeight="1" spans="1:7">
      <c r="A13" s="75">
        <v>20106</v>
      </c>
      <c r="B13" s="78" t="s">
        <v>109</v>
      </c>
      <c r="C13" s="77">
        <f t="shared" si="0"/>
        <v>12.14</v>
      </c>
      <c r="D13" s="77">
        <f t="shared" si="1"/>
        <v>12.14</v>
      </c>
      <c r="E13" s="79">
        <f>E14</f>
        <v>11.5</v>
      </c>
      <c r="F13" s="79">
        <f>F14</f>
        <v>0.64</v>
      </c>
      <c r="G13" s="79"/>
    </row>
    <row r="14" customHeight="1" spans="1:7">
      <c r="A14" s="108">
        <v>2010699</v>
      </c>
      <c r="B14" s="107" t="s">
        <v>110</v>
      </c>
      <c r="C14" s="77">
        <f t="shared" si="0"/>
        <v>12.14</v>
      </c>
      <c r="D14" s="77">
        <f t="shared" si="1"/>
        <v>12.14</v>
      </c>
      <c r="E14" s="79">
        <v>11.5</v>
      </c>
      <c r="F14" s="79">
        <v>0.64</v>
      </c>
      <c r="G14" s="79"/>
    </row>
    <row r="15" customHeight="1" spans="1:7">
      <c r="A15" s="108">
        <v>20136</v>
      </c>
      <c r="B15" s="78" t="s">
        <v>111</v>
      </c>
      <c r="C15" s="77">
        <f t="shared" si="0"/>
        <v>48.71</v>
      </c>
      <c r="D15" s="77">
        <f t="shared" si="1"/>
        <v>48.71</v>
      </c>
      <c r="E15" s="79">
        <f>E16</f>
        <v>47.82</v>
      </c>
      <c r="F15" s="79">
        <f>F16</f>
        <v>0.89</v>
      </c>
      <c r="G15" s="79"/>
    </row>
    <row r="16" customHeight="1" spans="1:7">
      <c r="A16" s="108">
        <v>2013699</v>
      </c>
      <c r="B16" s="107" t="s">
        <v>112</v>
      </c>
      <c r="C16" s="77">
        <f t="shared" si="0"/>
        <v>48.71</v>
      </c>
      <c r="D16" s="77">
        <f t="shared" si="1"/>
        <v>48.71</v>
      </c>
      <c r="E16" s="79">
        <v>47.82</v>
      </c>
      <c r="F16" s="79">
        <v>0.89</v>
      </c>
      <c r="G16" s="79"/>
    </row>
    <row r="17" customHeight="1" spans="1:7">
      <c r="A17" s="108">
        <v>207</v>
      </c>
      <c r="B17" s="78" t="s">
        <v>113</v>
      </c>
      <c r="C17" s="77">
        <f t="shared" si="0"/>
        <v>12.5</v>
      </c>
      <c r="D17" s="77">
        <f t="shared" si="1"/>
        <v>12.5</v>
      </c>
      <c r="E17" s="79">
        <f>E18</f>
        <v>12.5</v>
      </c>
      <c r="F17" s="79"/>
      <c r="G17" s="79"/>
    </row>
    <row r="18" customHeight="1" spans="1:7">
      <c r="A18" s="108">
        <v>20799</v>
      </c>
      <c r="B18" s="78" t="s">
        <v>114</v>
      </c>
      <c r="C18" s="77">
        <f t="shared" si="0"/>
        <v>12.5</v>
      </c>
      <c r="D18" s="77">
        <f t="shared" si="1"/>
        <v>12.5</v>
      </c>
      <c r="E18" s="79">
        <f>E19</f>
        <v>12.5</v>
      </c>
      <c r="F18" s="79"/>
      <c r="G18" s="79"/>
    </row>
    <row r="19" customHeight="1" spans="1:7">
      <c r="A19" s="108">
        <v>2079999</v>
      </c>
      <c r="B19" s="107" t="s">
        <v>115</v>
      </c>
      <c r="C19" s="77">
        <f t="shared" si="0"/>
        <v>12.5</v>
      </c>
      <c r="D19" s="77">
        <f t="shared" si="1"/>
        <v>12.5</v>
      </c>
      <c r="E19" s="79">
        <v>12.5</v>
      </c>
      <c r="F19" s="79"/>
      <c r="G19" s="79"/>
    </row>
    <row r="20" customHeight="1" spans="1:7">
      <c r="A20" s="108">
        <v>208</v>
      </c>
      <c r="B20" s="78" t="s">
        <v>116</v>
      </c>
      <c r="C20" s="77">
        <f t="shared" si="0"/>
        <v>76.72</v>
      </c>
      <c r="D20" s="77">
        <f t="shared" si="1"/>
        <v>76.72</v>
      </c>
      <c r="E20" s="79">
        <f>E21+E23</f>
        <v>76.72</v>
      </c>
      <c r="F20" s="79"/>
      <c r="G20" s="79"/>
    </row>
    <row r="21" customHeight="1" spans="1:7">
      <c r="A21" s="108">
        <v>20805</v>
      </c>
      <c r="B21" s="78" t="s">
        <v>117</v>
      </c>
      <c r="C21" s="77">
        <f t="shared" si="0"/>
        <v>18.9</v>
      </c>
      <c r="D21" s="77">
        <f t="shared" si="1"/>
        <v>18.9</v>
      </c>
      <c r="E21" s="79">
        <f>E22</f>
        <v>18.9</v>
      </c>
      <c r="F21" s="79"/>
      <c r="G21" s="79"/>
    </row>
    <row r="22" customHeight="1" spans="1:7">
      <c r="A22" s="108">
        <v>2080501</v>
      </c>
      <c r="B22" s="107" t="s">
        <v>118</v>
      </c>
      <c r="C22" s="77">
        <f t="shared" si="0"/>
        <v>18.9</v>
      </c>
      <c r="D22" s="77">
        <f t="shared" si="1"/>
        <v>18.9</v>
      </c>
      <c r="E22" s="79">
        <v>18.9</v>
      </c>
      <c r="F22" s="79"/>
      <c r="G22" s="79"/>
    </row>
    <row r="23" customHeight="1" spans="1:7">
      <c r="A23" s="108">
        <v>20899</v>
      </c>
      <c r="B23" s="78" t="s">
        <v>119</v>
      </c>
      <c r="C23" s="77">
        <f t="shared" si="0"/>
        <v>57.82</v>
      </c>
      <c r="D23" s="77">
        <f t="shared" si="1"/>
        <v>57.82</v>
      </c>
      <c r="E23" s="79">
        <f>E24</f>
        <v>57.82</v>
      </c>
      <c r="F23" s="79"/>
      <c r="G23" s="79"/>
    </row>
    <row r="24" customHeight="1" spans="1:7">
      <c r="A24" s="108">
        <v>2089901</v>
      </c>
      <c r="B24" s="107" t="s">
        <v>120</v>
      </c>
      <c r="C24" s="77">
        <f t="shared" si="0"/>
        <v>57.82</v>
      </c>
      <c r="D24" s="77">
        <f t="shared" si="1"/>
        <v>57.82</v>
      </c>
      <c r="E24" s="79">
        <v>57.82</v>
      </c>
      <c r="F24" s="79"/>
      <c r="G24" s="79"/>
    </row>
    <row r="25" customHeight="1" spans="1:7">
      <c r="A25" s="108">
        <v>210</v>
      </c>
      <c r="B25" s="78" t="s">
        <v>121</v>
      </c>
      <c r="C25" s="77">
        <f t="shared" si="0"/>
        <v>29.7</v>
      </c>
      <c r="D25" s="77">
        <f t="shared" si="1"/>
        <v>29.7</v>
      </c>
      <c r="E25" s="79">
        <f>E26</f>
        <v>29.7</v>
      </c>
      <c r="F25" s="79"/>
      <c r="G25" s="79"/>
    </row>
    <row r="26" customHeight="1" spans="1:7">
      <c r="A26" s="108">
        <v>21007</v>
      </c>
      <c r="B26" s="78" t="s">
        <v>122</v>
      </c>
      <c r="C26" s="77">
        <f t="shared" si="0"/>
        <v>29.7</v>
      </c>
      <c r="D26" s="77">
        <f t="shared" si="1"/>
        <v>29.7</v>
      </c>
      <c r="E26" s="79">
        <f>E27</f>
        <v>29.7</v>
      </c>
      <c r="F26" s="79"/>
      <c r="G26" s="79"/>
    </row>
    <row r="27" customHeight="1" spans="1:7">
      <c r="A27" s="108">
        <v>2100799</v>
      </c>
      <c r="B27" s="107" t="s">
        <v>123</v>
      </c>
      <c r="C27" s="77">
        <f t="shared" si="0"/>
        <v>29.7</v>
      </c>
      <c r="D27" s="77">
        <f t="shared" si="1"/>
        <v>29.7</v>
      </c>
      <c r="E27" s="79">
        <v>29.7</v>
      </c>
      <c r="F27" s="79"/>
      <c r="G27" s="79"/>
    </row>
    <row r="28" customHeight="1" spans="1:7">
      <c r="A28" s="108">
        <v>213</v>
      </c>
      <c r="B28" s="78" t="s">
        <v>124</v>
      </c>
      <c r="C28" s="77">
        <f t="shared" si="0"/>
        <v>319.26</v>
      </c>
      <c r="D28" s="77">
        <f t="shared" si="1"/>
        <v>319.26</v>
      </c>
      <c r="E28" s="79">
        <f>E29+E31+E33</f>
        <v>276.76</v>
      </c>
      <c r="F28" s="79">
        <f>F29+F31+F33</f>
        <v>42.5</v>
      </c>
      <c r="G28" s="79"/>
    </row>
    <row r="29" s="47" customFormat="1" customHeight="1" spans="1:7">
      <c r="A29" s="75">
        <v>21305</v>
      </c>
      <c r="B29" s="78" t="s">
        <v>125</v>
      </c>
      <c r="C29" s="77">
        <f t="shared" si="0"/>
        <v>15</v>
      </c>
      <c r="D29" s="77">
        <f t="shared" si="1"/>
        <v>15</v>
      </c>
      <c r="E29" s="81">
        <f>E30</f>
        <v>15</v>
      </c>
      <c r="F29" s="81"/>
      <c r="G29" s="81"/>
    </row>
    <row r="30" s="47" customFormat="1" customHeight="1" spans="1:7">
      <c r="A30" s="75">
        <v>2130505</v>
      </c>
      <c r="B30" s="80" t="s">
        <v>126</v>
      </c>
      <c r="C30" s="77">
        <f t="shared" si="0"/>
        <v>15</v>
      </c>
      <c r="D30" s="77">
        <f t="shared" si="1"/>
        <v>15</v>
      </c>
      <c r="E30" s="81">
        <v>15</v>
      </c>
      <c r="F30" s="81"/>
      <c r="G30" s="73"/>
    </row>
    <row r="31" customHeight="1" spans="1:7">
      <c r="A31" s="108">
        <v>21307</v>
      </c>
      <c r="B31" s="78" t="s">
        <v>127</v>
      </c>
      <c r="C31" s="77">
        <f t="shared" si="0"/>
        <v>205.58</v>
      </c>
      <c r="D31" s="77">
        <f t="shared" si="1"/>
        <v>205.58</v>
      </c>
      <c r="E31" s="79">
        <f>E32</f>
        <v>163.08</v>
      </c>
      <c r="F31" s="79">
        <f>F32</f>
        <v>42.5</v>
      </c>
      <c r="G31" s="79"/>
    </row>
    <row r="32" customHeight="1" spans="1:7">
      <c r="A32" s="108">
        <v>2130705</v>
      </c>
      <c r="B32" s="107" t="s">
        <v>128</v>
      </c>
      <c r="C32" s="77">
        <f t="shared" si="0"/>
        <v>205.58</v>
      </c>
      <c r="D32" s="77">
        <f t="shared" si="1"/>
        <v>205.58</v>
      </c>
      <c r="E32" s="79">
        <v>163.08</v>
      </c>
      <c r="F32" s="79">
        <v>42.5</v>
      </c>
      <c r="G32" s="79"/>
    </row>
    <row r="33" customHeight="1" spans="1:7">
      <c r="A33" s="108">
        <v>21399</v>
      </c>
      <c r="B33" s="78" t="s">
        <v>129</v>
      </c>
      <c r="C33" s="77">
        <f t="shared" si="0"/>
        <v>98.68</v>
      </c>
      <c r="D33" s="77">
        <f t="shared" si="1"/>
        <v>98.68</v>
      </c>
      <c r="E33" s="79">
        <f>E34</f>
        <v>98.68</v>
      </c>
      <c r="F33" s="79"/>
      <c r="G33" s="79"/>
    </row>
    <row r="34" customHeight="1" spans="1:7">
      <c r="A34" s="108">
        <v>2139999</v>
      </c>
      <c r="B34" s="107" t="s">
        <v>130</v>
      </c>
      <c r="C34" s="77">
        <f t="shared" si="0"/>
        <v>98.68</v>
      </c>
      <c r="D34" s="77">
        <f t="shared" si="1"/>
        <v>98.68</v>
      </c>
      <c r="E34" s="79">
        <v>98.68</v>
      </c>
      <c r="F34" s="79"/>
      <c r="G34" s="79"/>
    </row>
    <row r="35" customHeight="1" spans="1:7">
      <c r="A35" s="108">
        <v>221</v>
      </c>
      <c r="B35" s="78" t="s">
        <v>131</v>
      </c>
      <c r="C35" s="77">
        <f t="shared" si="0"/>
        <v>34.81</v>
      </c>
      <c r="D35" s="77">
        <f t="shared" si="1"/>
        <v>34.81</v>
      </c>
      <c r="E35" s="79">
        <f>E36</f>
        <v>34.81</v>
      </c>
      <c r="F35" s="79"/>
      <c r="G35" s="79"/>
    </row>
    <row r="36" customHeight="1" spans="1:7">
      <c r="A36" s="108">
        <v>22102</v>
      </c>
      <c r="B36" s="78" t="s">
        <v>132</v>
      </c>
      <c r="C36" s="77">
        <f t="shared" si="0"/>
        <v>34.81</v>
      </c>
      <c r="D36" s="77">
        <f t="shared" si="1"/>
        <v>34.81</v>
      </c>
      <c r="E36" s="79">
        <f>E37</f>
        <v>34.81</v>
      </c>
      <c r="F36" s="79"/>
      <c r="G36" s="79"/>
    </row>
    <row r="37" customHeight="1" spans="1:7">
      <c r="A37" s="108">
        <v>2210201</v>
      </c>
      <c r="B37" s="107" t="s">
        <v>133</v>
      </c>
      <c r="C37" s="77">
        <f t="shared" si="0"/>
        <v>34.81</v>
      </c>
      <c r="D37" s="77">
        <f t="shared" si="1"/>
        <v>34.81</v>
      </c>
      <c r="E37" s="79">
        <v>34.81</v>
      </c>
      <c r="F37" s="79"/>
      <c r="G37" s="79"/>
    </row>
  </sheetData>
  <mergeCells count="8">
    <mergeCell ref="A1:G1"/>
    <mergeCell ref="C2:E2"/>
    <mergeCell ref="D3:G3"/>
    <mergeCell ref="E4:F4"/>
    <mergeCell ref="C3:C5"/>
    <mergeCell ref="D4:D5"/>
    <mergeCell ref="G4:G5"/>
    <mergeCell ref="A3:B4"/>
  </mergeCells>
  <pageMargins left="0.432638888888889" right="0.511805555555556" top="0.55" bottom="0.118055555555556" header="0.313888888888889" footer="0.313888888888889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25"/>
  </sheetPr>
  <dimension ref="A1:G26"/>
  <sheetViews>
    <sheetView workbookViewId="0">
      <selection activeCell="I7" sqref="I7"/>
    </sheetView>
  </sheetViews>
  <sheetFormatPr defaultColWidth="9" defaultRowHeight="20" customHeight="1" outlineLevelCol="6"/>
  <cols>
    <col min="1" max="1" width="4.5" customWidth="1"/>
    <col min="2" max="2" width="3.625" style="74" customWidth="1"/>
    <col min="3" max="3" width="32.5" customWidth="1"/>
    <col min="4" max="4" width="12.375" style="52" customWidth="1"/>
    <col min="5" max="5" width="11.5" style="52" customWidth="1"/>
    <col min="6" max="6" width="11.125" style="52" customWidth="1"/>
    <col min="7" max="7" width="10.75" style="52" customWidth="1"/>
  </cols>
  <sheetData>
    <row r="1" ht="41" customHeight="1" spans="1:7">
      <c r="A1" s="82" t="s">
        <v>196</v>
      </c>
      <c r="B1" s="82"/>
      <c r="C1" s="82"/>
      <c r="D1" s="82"/>
      <c r="E1" s="82"/>
      <c r="F1" s="82"/>
      <c r="G1" s="82"/>
    </row>
    <row r="2" customHeight="1" spans="1:6">
      <c r="A2" s="83" t="s">
        <v>187</v>
      </c>
      <c r="B2" s="83"/>
      <c r="C2" s="50" t="s">
        <v>188</v>
      </c>
      <c r="D2" s="51"/>
      <c r="F2" s="52" t="s">
        <v>43</v>
      </c>
    </row>
    <row r="3" customHeight="1" spans="1:7">
      <c r="A3" s="53" t="s">
        <v>197</v>
      </c>
      <c r="B3" s="53"/>
      <c r="C3" s="53" t="s">
        <v>198</v>
      </c>
      <c r="D3" s="54" t="s">
        <v>92</v>
      </c>
      <c r="E3" s="54" t="s">
        <v>193</v>
      </c>
      <c r="F3" s="54" t="s">
        <v>194</v>
      </c>
      <c r="G3" s="55" t="s">
        <v>199</v>
      </c>
    </row>
    <row r="4" customHeight="1" spans="1:7">
      <c r="A4" s="56" t="s">
        <v>200</v>
      </c>
      <c r="B4" s="57"/>
      <c r="C4" s="58"/>
      <c r="D4" s="54">
        <f>D5+D12+D21+D25</f>
        <v>863.17</v>
      </c>
      <c r="E4" s="54">
        <f>E5+E12+E21</f>
        <v>752.18</v>
      </c>
      <c r="F4" s="54">
        <f>F5+F12+F21+F25</f>
        <v>110.99</v>
      </c>
      <c r="G4" s="54"/>
    </row>
    <row r="5" customHeight="1" spans="1:7">
      <c r="A5" s="59">
        <v>301</v>
      </c>
      <c r="B5" s="60" t="s">
        <v>201</v>
      </c>
      <c r="C5" s="60"/>
      <c r="D5" s="61">
        <f>SUM(D6:D11)</f>
        <v>555.2</v>
      </c>
      <c r="E5" s="61">
        <f>SUM(E6:E11)</f>
        <v>555.2</v>
      </c>
      <c r="F5" s="61">
        <f>SUM(F6:F11)</f>
        <v>0</v>
      </c>
      <c r="G5" s="61"/>
    </row>
    <row r="6" customHeight="1" spans="1:7">
      <c r="A6" s="59"/>
      <c r="B6" s="62" t="s">
        <v>202</v>
      </c>
      <c r="C6" s="63" t="s">
        <v>203</v>
      </c>
      <c r="D6" s="64">
        <f t="shared" ref="D6:D11" si="0">E6</f>
        <v>347.18</v>
      </c>
      <c r="E6" s="64">
        <v>347.18</v>
      </c>
      <c r="F6" s="64"/>
      <c r="G6" s="64"/>
    </row>
    <row r="7" customHeight="1" spans="1:7">
      <c r="A7" s="59"/>
      <c r="B7" s="62" t="s">
        <v>204</v>
      </c>
      <c r="C7" s="63" t="s">
        <v>205</v>
      </c>
      <c r="D7" s="64">
        <f t="shared" si="0"/>
        <v>46.75</v>
      </c>
      <c r="E7" s="64">
        <v>46.75</v>
      </c>
      <c r="F7" s="64"/>
      <c r="G7" s="64"/>
    </row>
    <row r="8" customHeight="1" spans="1:7">
      <c r="A8" s="59"/>
      <c r="B8" s="62" t="s">
        <v>206</v>
      </c>
      <c r="C8" s="63" t="s">
        <v>207</v>
      </c>
      <c r="D8" s="64">
        <f t="shared" si="0"/>
        <v>65.17</v>
      </c>
      <c r="E8" s="64">
        <v>65.17</v>
      </c>
      <c r="F8" s="64"/>
      <c r="G8" s="64"/>
    </row>
    <row r="9" customHeight="1" spans="1:7">
      <c r="A9" s="59"/>
      <c r="B9" s="62" t="s">
        <v>208</v>
      </c>
      <c r="C9" s="63" t="s">
        <v>209</v>
      </c>
      <c r="D9" s="64">
        <f t="shared" si="0"/>
        <v>26.07</v>
      </c>
      <c r="E9" s="64">
        <v>26.07</v>
      </c>
      <c r="F9" s="64"/>
      <c r="G9" s="64"/>
    </row>
    <row r="10" customHeight="1" spans="1:7">
      <c r="A10" s="59"/>
      <c r="B10" s="62" t="s">
        <v>210</v>
      </c>
      <c r="C10" s="63" t="s">
        <v>211</v>
      </c>
      <c r="D10" s="64">
        <f t="shared" si="0"/>
        <v>34.81</v>
      </c>
      <c r="E10" s="64">
        <v>34.81</v>
      </c>
      <c r="F10" s="64"/>
      <c r="G10" s="64"/>
    </row>
    <row r="11" customHeight="1" spans="1:7">
      <c r="A11" s="59"/>
      <c r="B11" s="62">
        <v>99</v>
      </c>
      <c r="C11" s="63" t="s">
        <v>212</v>
      </c>
      <c r="D11" s="64">
        <f t="shared" si="0"/>
        <v>35.22</v>
      </c>
      <c r="E11" s="64">
        <v>35.22</v>
      </c>
      <c r="F11" s="64"/>
      <c r="G11" s="64"/>
    </row>
    <row r="12" customHeight="1" spans="1:7">
      <c r="A12" s="59">
        <v>302</v>
      </c>
      <c r="B12" s="60" t="s">
        <v>213</v>
      </c>
      <c r="C12" s="60"/>
      <c r="D12" s="61">
        <f>SUM(D13:D20)</f>
        <v>50.99</v>
      </c>
      <c r="E12" s="61"/>
      <c r="F12" s="61">
        <f>SUM(F13:F20)</f>
        <v>50.99</v>
      </c>
      <c r="G12" s="61"/>
    </row>
    <row r="13" customHeight="1" spans="1:7">
      <c r="A13" s="59"/>
      <c r="B13" s="62" t="s">
        <v>202</v>
      </c>
      <c r="C13" s="63" t="s">
        <v>214</v>
      </c>
      <c r="D13" s="64">
        <f>F13</f>
        <v>1.89</v>
      </c>
      <c r="E13" s="64"/>
      <c r="F13" s="64">
        <v>1.89</v>
      </c>
      <c r="G13" s="64"/>
    </row>
    <row r="14" customHeight="1" spans="1:7">
      <c r="A14" s="59"/>
      <c r="B14" s="62" t="s">
        <v>204</v>
      </c>
      <c r="C14" s="63" t="s">
        <v>215</v>
      </c>
      <c r="D14" s="64">
        <f t="shared" ref="D14:D20" si="1">F14</f>
        <v>1.2</v>
      </c>
      <c r="E14" s="64"/>
      <c r="F14" s="64">
        <v>1.2</v>
      </c>
      <c r="G14" s="64"/>
    </row>
    <row r="15" customHeight="1" spans="1:7">
      <c r="A15" s="59"/>
      <c r="B15" s="62" t="s">
        <v>216</v>
      </c>
      <c r="C15" s="63" t="s">
        <v>217</v>
      </c>
      <c r="D15" s="64">
        <f t="shared" si="1"/>
        <v>0.8</v>
      </c>
      <c r="E15" s="64"/>
      <c r="F15" s="64">
        <v>0.8</v>
      </c>
      <c r="G15" s="64"/>
    </row>
    <row r="16" customHeight="1" spans="1:7">
      <c r="A16" s="59"/>
      <c r="B16" s="62" t="s">
        <v>218</v>
      </c>
      <c r="C16" s="63" t="s">
        <v>219</v>
      </c>
      <c r="D16" s="64">
        <f t="shared" si="1"/>
        <v>1.5</v>
      </c>
      <c r="E16" s="64"/>
      <c r="F16" s="64">
        <v>1.5</v>
      </c>
      <c r="G16" s="64"/>
    </row>
    <row r="17" customHeight="1" spans="1:7">
      <c r="A17" s="59"/>
      <c r="B17" s="62">
        <v>11</v>
      </c>
      <c r="C17" s="63" t="s">
        <v>220</v>
      </c>
      <c r="D17" s="64">
        <f t="shared" si="1"/>
        <v>0.5</v>
      </c>
      <c r="E17" s="64"/>
      <c r="F17" s="64">
        <v>0.5</v>
      </c>
      <c r="G17" s="64"/>
    </row>
    <row r="18" customHeight="1" spans="1:7">
      <c r="A18" s="59"/>
      <c r="B18" s="62">
        <v>17</v>
      </c>
      <c r="C18" s="63" t="s">
        <v>221</v>
      </c>
      <c r="D18" s="64">
        <f t="shared" si="1"/>
        <v>0.6</v>
      </c>
      <c r="E18" s="64"/>
      <c r="F18" s="64">
        <v>0.6</v>
      </c>
      <c r="G18" s="64"/>
    </row>
    <row r="19" customHeight="1" spans="1:7">
      <c r="A19" s="59"/>
      <c r="B19" s="62">
        <v>31</v>
      </c>
      <c r="C19" s="63" t="s">
        <v>222</v>
      </c>
      <c r="D19" s="64">
        <f t="shared" si="1"/>
        <v>2</v>
      </c>
      <c r="E19" s="64"/>
      <c r="F19" s="64">
        <v>2</v>
      </c>
      <c r="G19" s="64"/>
    </row>
    <row r="20" customHeight="1" spans="1:7">
      <c r="A20" s="59"/>
      <c r="B20" s="62">
        <v>99</v>
      </c>
      <c r="C20" s="63" t="s">
        <v>223</v>
      </c>
      <c r="D20" s="64">
        <f t="shared" si="1"/>
        <v>42.5</v>
      </c>
      <c r="E20" s="64"/>
      <c r="F20" s="65">
        <v>42.5</v>
      </c>
      <c r="G20" s="64"/>
    </row>
    <row r="21" customHeight="1" spans="1:7">
      <c r="A21" s="59">
        <v>303</v>
      </c>
      <c r="B21" s="60" t="s">
        <v>224</v>
      </c>
      <c r="C21" s="60"/>
      <c r="D21" s="61">
        <f>SUM(D22:D24)</f>
        <v>196.98</v>
      </c>
      <c r="E21" s="61">
        <f>SUM(E22:E24)</f>
        <v>196.98</v>
      </c>
      <c r="F21" s="61"/>
      <c r="G21" s="61"/>
    </row>
    <row r="22" customHeight="1" spans="1:7">
      <c r="A22" s="59"/>
      <c r="B22" s="62" t="s">
        <v>204</v>
      </c>
      <c r="C22" s="63" t="s">
        <v>225</v>
      </c>
      <c r="D22" s="64">
        <f>E22</f>
        <v>18.9</v>
      </c>
      <c r="E22" s="64">
        <v>18.9</v>
      </c>
      <c r="F22" s="64"/>
      <c r="G22" s="64"/>
    </row>
    <row r="23" customHeight="1" spans="1:7">
      <c r="A23" s="59"/>
      <c r="B23" s="62" t="s">
        <v>216</v>
      </c>
      <c r="C23" s="63" t="s">
        <v>226</v>
      </c>
      <c r="D23" s="64">
        <f>E23</f>
        <v>23.52</v>
      </c>
      <c r="E23" s="64">
        <v>23.52</v>
      </c>
      <c r="F23" s="64"/>
      <c r="G23" s="64"/>
    </row>
    <row r="24" customHeight="1" spans="1:7">
      <c r="A24" s="59"/>
      <c r="B24" s="62">
        <v>99</v>
      </c>
      <c r="C24" s="63" t="s">
        <v>227</v>
      </c>
      <c r="D24" s="64">
        <f>E24</f>
        <v>154.56</v>
      </c>
      <c r="E24" s="64">
        <v>154.56</v>
      </c>
      <c r="F24" s="64"/>
      <c r="G24" s="64"/>
    </row>
    <row r="25" s="47" customFormat="1" ht="21" customHeight="1" spans="1:7">
      <c r="A25" s="66">
        <v>399</v>
      </c>
      <c r="B25" s="67" t="s">
        <v>228</v>
      </c>
      <c r="C25" s="67"/>
      <c r="D25" s="68">
        <f>F25</f>
        <v>60</v>
      </c>
      <c r="E25" s="69"/>
      <c r="F25" s="68">
        <v>60</v>
      </c>
      <c r="G25" s="70"/>
    </row>
    <row r="26" s="47" customFormat="1" customHeight="1" spans="1:7">
      <c r="A26" s="66"/>
      <c r="B26" s="71">
        <v>99</v>
      </c>
      <c r="C26" s="72" t="s">
        <v>228</v>
      </c>
      <c r="D26" s="68">
        <f>F26</f>
        <v>60</v>
      </c>
      <c r="E26" s="70"/>
      <c r="F26" s="73">
        <v>60</v>
      </c>
      <c r="G26" s="70"/>
    </row>
  </sheetData>
  <mergeCells count="12">
    <mergeCell ref="A1:G1"/>
    <mergeCell ref="A2:B2"/>
    <mergeCell ref="A3:B3"/>
    <mergeCell ref="A4:C4"/>
    <mergeCell ref="B5:C5"/>
    <mergeCell ref="B12:C12"/>
    <mergeCell ref="B21:C21"/>
    <mergeCell ref="B25:C25"/>
    <mergeCell ref="A5:A11"/>
    <mergeCell ref="A12:A20"/>
    <mergeCell ref="A21:A24"/>
    <mergeCell ref="A25:A26"/>
  </mergeCells>
  <pageMargins left="0.707638888888889" right="0.707638888888889" top="1.22013888888889" bottom="0.747916666666667" header="0.313888888888889" footer="0.313888888888889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25"/>
  </sheetPr>
  <dimension ref="A1:F36"/>
  <sheetViews>
    <sheetView workbookViewId="0">
      <pane xSplit="3" ySplit="1" topLeftCell="D2" activePane="bottomRight" state="frozen"/>
      <selection/>
      <selection pane="topRight"/>
      <selection pane="bottomLeft"/>
      <selection pane="bottomRight" activeCell="M9" sqref="M9"/>
    </sheetView>
  </sheetViews>
  <sheetFormatPr defaultColWidth="6.875" defaultRowHeight="20" customHeight="1" outlineLevelCol="5"/>
  <cols>
    <col min="1" max="1" width="8.875" style="1" customWidth="1"/>
    <col min="2" max="2" width="33.875" style="1" customWidth="1"/>
    <col min="3" max="3" width="9.875" style="1" customWidth="1"/>
    <col min="4" max="4" width="10.375" style="1" customWidth="1"/>
    <col min="5" max="5" width="10" style="1" customWidth="1"/>
    <col min="6" max="6" width="16" style="1" customWidth="1"/>
    <col min="7" max="16382" width="6.875" style="1"/>
  </cols>
  <sheetData>
    <row r="1" s="1" customFormat="1" customHeight="1" spans="1:1">
      <c r="A1" s="1" t="s">
        <v>23</v>
      </c>
    </row>
    <row r="2" s="1" customFormat="1" customHeight="1" spans="1:6">
      <c r="A2" s="19" t="s">
        <v>24</v>
      </c>
      <c r="B2" s="19"/>
      <c r="C2" s="19"/>
      <c r="D2" s="19"/>
      <c r="E2" s="19"/>
      <c r="F2" s="19"/>
    </row>
    <row r="3" s="1" customFormat="1" customHeight="1" spans="6:6">
      <c r="F3" s="18" t="s">
        <v>43</v>
      </c>
    </row>
    <row r="4" s="1" customFormat="1" customHeight="1" spans="1:6">
      <c r="A4" s="10" t="s">
        <v>229</v>
      </c>
      <c r="B4" s="10" t="s">
        <v>230</v>
      </c>
      <c r="C4" s="10" t="s">
        <v>92</v>
      </c>
      <c r="D4" s="10" t="s">
        <v>231</v>
      </c>
      <c r="E4" s="10" t="s">
        <v>232</v>
      </c>
      <c r="F4" s="10" t="s">
        <v>233</v>
      </c>
    </row>
    <row r="5" s="1" customFormat="1" customHeight="1" spans="1:6">
      <c r="A5" s="11" t="s">
        <v>234</v>
      </c>
      <c r="B5" s="11" t="s">
        <v>234</v>
      </c>
      <c r="C5" s="11">
        <v>1</v>
      </c>
      <c r="D5" s="11">
        <v>2</v>
      </c>
      <c r="E5" s="11">
        <v>3</v>
      </c>
      <c r="F5" s="11" t="s">
        <v>234</v>
      </c>
    </row>
    <row r="6" s="1" customFormat="1" customHeight="1" spans="1:6">
      <c r="A6" s="75"/>
      <c r="B6" s="76" t="s">
        <v>195</v>
      </c>
      <c r="C6" s="77">
        <v>863.17</v>
      </c>
      <c r="D6" s="77">
        <f>D7+D16+D19+D24+D27+D34</f>
        <v>752.18</v>
      </c>
      <c r="E6" s="77">
        <f>E7+E27</f>
        <v>110.99</v>
      </c>
      <c r="F6" s="13"/>
    </row>
    <row r="7" s="1" customFormat="1" customHeight="1" spans="1:6">
      <c r="A7" s="75">
        <v>201</v>
      </c>
      <c r="B7" s="78" t="s">
        <v>104</v>
      </c>
      <c r="C7" s="77">
        <v>390.18</v>
      </c>
      <c r="D7" s="79">
        <f>D8+D10+D12+D14</f>
        <v>321.69</v>
      </c>
      <c r="E7" s="79">
        <f>E8+E10+E12+E14</f>
        <v>68.49</v>
      </c>
      <c r="F7" s="13"/>
    </row>
    <row r="8" s="1" customFormat="1" customHeight="1" spans="1:6">
      <c r="A8" s="75">
        <v>20101</v>
      </c>
      <c r="B8" s="80" t="s">
        <v>105</v>
      </c>
      <c r="C8" s="77">
        <v>12.45</v>
      </c>
      <c r="D8" s="79">
        <f t="shared" ref="D8:D12" si="0">D9</f>
        <v>11.57</v>
      </c>
      <c r="E8" s="79">
        <f t="shared" ref="E8:E12" si="1">E9</f>
        <v>0.88</v>
      </c>
      <c r="F8" s="13"/>
    </row>
    <row r="9" s="1" customFormat="1" customHeight="1" spans="1:6">
      <c r="A9" s="75">
        <v>2010106</v>
      </c>
      <c r="B9" s="78" t="s">
        <v>106</v>
      </c>
      <c r="C9" s="77">
        <v>12.45</v>
      </c>
      <c r="D9" s="79">
        <v>11.57</v>
      </c>
      <c r="E9" s="79">
        <v>0.88</v>
      </c>
      <c r="F9" s="13"/>
    </row>
    <row r="10" s="1" customFormat="1" customHeight="1" spans="1:6">
      <c r="A10" s="75">
        <v>20103</v>
      </c>
      <c r="B10" s="80" t="s">
        <v>107</v>
      </c>
      <c r="C10" s="77">
        <v>316.88</v>
      </c>
      <c r="D10" s="79">
        <f t="shared" si="0"/>
        <v>250.8</v>
      </c>
      <c r="E10" s="79">
        <f t="shared" si="1"/>
        <v>66.08</v>
      </c>
      <c r="F10" s="13"/>
    </row>
    <row r="11" s="1" customFormat="1" customHeight="1" spans="1:6">
      <c r="A11" s="75">
        <v>2010301</v>
      </c>
      <c r="B11" s="78" t="s">
        <v>108</v>
      </c>
      <c r="C11" s="77">
        <v>316.88</v>
      </c>
      <c r="D11" s="79">
        <v>250.8</v>
      </c>
      <c r="E11" s="79">
        <v>66.08</v>
      </c>
      <c r="F11" s="13"/>
    </row>
    <row r="12" s="1" customFormat="1" customHeight="1" spans="1:6">
      <c r="A12" s="75">
        <v>20106</v>
      </c>
      <c r="B12" s="80" t="s">
        <v>109</v>
      </c>
      <c r="C12" s="77">
        <v>12.14</v>
      </c>
      <c r="D12" s="79">
        <f t="shared" si="0"/>
        <v>11.5</v>
      </c>
      <c r="E12" s="79">
        <f t="shared" si="1"/>
        <v>0.64</v>
      </c>
      <c r="F12" s="13"/>
    </row>
    <row r="13" s="1" customFormat="1" customHeight="1" spans="1:6">
      <c r="A13" s="75">
        <v>2010699</v>
      </c>
      <c r="B13" s="78" t="s">
        <v>110</v>
      </c>
      <c r="C13" s="77">
        <v>12.14</v>
      </c>
      <c r="D13" s="79">
        <v>11.5</v>
      </c>
      <c r="E13" s="79">
        <v>0.64</v>
      </c>
      <c r="F13" s="13"/>
    </row>
    <row r="14" s="1" customFormat="1" customHeight="1" spans="1:6">
      <c r="A14" s="75">
        <v>20136</v>
      </c>
      <c r="B14" s="80" t="s">
        <v>111</v>
      </c>
      <c r="C14" s="77">
        <v>48.71</v>
      </c>
      <c r="D14" s="79">
        <f t="shared" ref="D14:D17" si="2">D15</f>
        <v>47.82</v>
      </c>
      <c r="E14" s="79">
        <f>E15</f>
        <v>0.89</v>
      </c>
      <c r="F14" s="13"/>
    </row>
    <row r="15" s="1" customFormat="1" customHeight="1" spans="1:6">
      <c r="A15" s="75">
        <v>2013699</v>
      </c>
      <c r="B15" s="78" t="s">
        <v>112</v>
      </c>
      <c r="C15" s="77">
        <v>48.71</v>
      </c>
      <c r="D15" s="79">
        <v>47.82</v>
      </c>
      <c r="E15" s="79">
        <v>0.89</v>
      </c>
      <c r="F15" s="13"/>
    </row>
    <row r="16" s="1" customFormat="1" customHeight="1" spans="1:6">
      <c r="A16" s="75">
        <v>207</v>
      </c>
      <c r="B16" s="78" t="s">
        <v>113</v>
      </c>
      <c r="C16" s="77">
        <v>12.5</v>
      </c>
      <c r="D16" s="79">
        <f t="shared" si="2"/>
        <v>12.5</v>
      </c>
      <c r="E16" s="79"/>
      <c r="F16" s="13"/>
    </row>
    <row r="17" s="1" customFormat="1" customHeight="1" spans="1:6">
      <c r="A17" s="75">
        <v>20799</v>
      </c>
      <c r="B17" s="80" t="s">
        <v>114</v>
      </c>
      <c r="C17" s="77">
        <v>12.5</v>
      </c>
      <c r="D17" s="79">
        <f t="shared" si="2"/>
        <v>12.5</v>
      </c>
      <c r="E17" s="79"/>
      <c r="F17" s="13"/>
    </row>
    <row r="18" s="1" customFormat="1" customHeight="1" spans="1:6">
      <c r="A18" s="75">
        <v>2079999</v>
      </c>
      <c r="B18" s="78" t="s">
        <v>115</v>
      </c>
      <c r="C18" s="77">
        <v>12.5</v>
      </c>
      <c r="D18" s="79">
        <v>12.5</v>
      </c>
      <c r="E18" s="79"/>
      <c r="F18" s="13"/>
    </row>
    <row r="19" s="1" customFormat="1" customHeight="1" spans="1:6">
      <c r="A19" s="75">
        <v>208</v>
      </c>
      <c r="B19" s="78" t="s">
        <v>116</v>
      </c>
      <c r="C19" s="77">
        <v>76.72</v>
      </c>
      <c r="D19" s="79">
        <f>D20+D22</f>
        <v>76.72</v>
      </c>
      <c r="E19" s="79"/>
      <c r="F19" s="13"/>
    </row>
    <row r="20" s="1" customFormat="1" customHeight="1" spans="1:6">
      <c r="A20" s="75">
        <v>20805</v>
      </c>
      <c r="B20" s="80" t="s">
        <v>117</v>
      </c>
      <c r="C20" s="77">
        <v>18.9</v>
      </c>
      <c r="D20" s="79">
        <f t="shared" ref="D20:D25" si="3">D21</f>
        <v>18.9</v>
      </c>
      <c r="E20" s="79"/>
      <c r="F20" s="13"/>
    </row>
    <row r="21" s="1" customFormat="1" customHeight="1" spans="1:6">
      <c r="A21" s="75">
        <v>2080501</v>
      </c>
      <c r="B21" s="78" t="s">
        <v>118</v>
      </c>
      <c r="C21" s="77">
        <v>18.9</v>
      </c>
      <c r="D21" s="79">
        <v>18.9</v>
      </c>
      <c r="E21" s="79"/>
      <c r="F21" s="13"/>
    </row>
    <row r="22" s="1" customFormat="1" customHeight="1" spans="1:6">
      <c r="A22" s="75">
        <v>20899</v>
      </c>
      <c r="B22" s="80" t="s">
        <v>119</v>
      </c>
      <c r="C22" s="77">
        <v>57.82</v>
      </c>
      <c r="D22" s="79">
        <f t="shared" si="3"/>
        <v>57.82</v>
      </c>
      <c r="E22" s="79"/>
      <c r="F22" s="13"/>
    </row>
    <row r="23" s="1" customFormat="1" customHeight="1" spans="1:6">
      <c r="A23" s="75">
        <v>2089901</v>
      </c>
      <c r="B23" s="78" t="s">
        <v>120</v>
      </c>
      <c r="C23" s="77">
        <v>57.82</v>
      </c>
      <c r="D23" s="79">
        <v>57.82</v>
      </c>
      <c r="E23" s="79"/>
      <c r="F23" s="13"/>
    </row>
    <row r="24" s="1" customFormat="1" customHeight="1" spans="1:6">
      <c r="A24" s="75">
        <v>210</v>
      </c>
      <c r="B24" s="78" t="s">
        <v>121</v>
      </c>
      <c r="C24" s="77">
        <v>29.7</v>
      </c>
      <c r="D24" s="79">
        <f t="shared" si="3"/>
        <v>29.7</v>
      </c>
      <c r="E24" s="79"/>
      <c r="F24" s="13"/>
    </row>
    <row r="25" s="1" customFormat="1" customHeight="1" spans="1:6">
      <c r="A25" s="75">
        <v>21007</v>
      </c>
      <c r="B25" s="80" t="s">
        <v>122</v>
      </c>
      <c r="C25" s="77">
        <v>29.7</v>
      </c>
      <c r="D25" s="79">
        <f t="shared" si="3"/>
        <v>29.7</v>
      </c>
      <c r="E25" s="79"/>
      <c r="F25" s="13"/>
    </row>
    <row r="26" s="1" customFormat="1" customHeight="1" spans="1:6">
      <c r="A26" s="75">
        <v>2100799</v>
      </c>
      <c r="B26" s="78" t="s">
        <v>123</v>
      </c>
      <c r="C26" s="77">
        <v>29.7</v>
      </c>
      <c r="D26" s="79">
        <v>29.7</v>
      </c>
      <c r="E26" s="79"/>
      <c r="F26" s="13"/>
    </row>
    <row r="27" s="1" customFormat="1" customHeight="1" spans="1:6">
      <c r="A27" s="75">
        <v>213</v>
      </c>
      <c r="B27" s="78" t="s">
        <v>124</v>
      </c>
      <c r="C27" s="77">
        <v>319.26</v>
      </c>
      <c r="D27" s="79">
        <f>D28+D30+D32</f>
        <v>276.76</v>
      </c>
      <c r="E27" s="79">
        <f>E28+E30+E32</f>
        <v>42.5</v>
      </c>
      <c r="F27" s="13"/>
    </row>
    <row r="28" s="1" customFormat="1" customHeight="1" spans="1:6">
      <c r="A28" s="75">
        <v>21305</v>
      </c>
      <c r="B28" s="80" t="s">
        <v>125</v>
      </c>
      <c r="C28" s="77">
        <v>15</v>
      </c>
      <c r="D28" s="81">
        <f t="shared" ref="D28:D32" si="4">D29</f>
        <v>15</v>
      </c>
      <c r="E28" s="81"/>
      <c r="F28" s="13"/>
    </row>
    <row r="29" s="1" customFormat="1" customHeight="1" spans="1:6">
      <c r="A29" s="75">
        <v>2130505</v>
      </c>
      <c r="B29" s="78" t="s">
        <v>126</v>
      </c>
      <c r="C29" s="77">
        <v>15</v>
      </c>
      <c r="D29" s="81">
        <v>15</v>
      </c>
      <c r="E29" s="81"/>
      <c r="F29" s="13"/>
    </row>
    <row r="30" s="1" customFormat="1" customHeight="1" spans="1:6">
      <c r="A30" s="75">
        <v>21307</v>
      </c>
      <c r="B30" s="80" t="s">
        <v>127</v>
      </c>
      <c r="C30" s="77">
        <v>205.58</v>
      </c>
      <c r="D30" s="79">
        <f t="shared" si="4"/>
        <v>163.08</v>
      </c>
      <c r="E30" s="79">
        <f>E31</f>
        <v>42.5</v>
      </c>
      <c r="F30" s="13"/>
    </row>
    <row r="31" s="1" customFormat="1" customHeight="1" spans="1:6">
      <c r="A31" s="75">
        <v>2130705</v>
      </c>
      <c r="B31" s="78" t="s">
        <v>128</v>
      </c>
      <c r="C31" s="77">
        <v>205.58</v>
      </c>
      <c r="D31" s="79">
        <v>163.08</v>
      </c>
      <c r="E31" s="79">
        <v>42.5</v>
      </c>
      <c r="F31" s="13"/>
    </row>
    <row r="32" s="1" customFormat="1" customHeight="1" spans="1:6">
      <c r="A32" s="75">
        <v>21399</v>
      </c>
      <c r="B32" s="80" t="s">
        <v>129</v>
      </c>
      <c r="C32" s="77">
        <v>98.68</v>
      </c>
      <c r="D32" s="79">
        <f t="shared" si="4"/>
        <v>98.68</v>
      </c>
      <c r="E32" s="79"/>
      <c r="F32" s="13"/>
    </row>
    <row r="33" s="1" customFormat="1" customHeight="1" spans="1:6">
      <c r="A33" s="75">
        <v>2139999</v>
      </c>
      <c r="B33" s="78" t="s">
        <v>130</v>
      </c>
      <c r="C33" s="77">
        <v>98.68</v>
      </c>
      <c r="D33" s="79">
        <v>98.68</v>
      </c>
      <c r="E33" s="79"/>
      <c r="F33" s="13"/>
    </row>
    <row r="34" s="1" customFormat="1" customHeight="1" spans="1:6">
      <c r="A34" s="75">
        <v>221</v>
      </c>
      <c r="B34" s="78" t="s">
        <v>131</v>
      </c>
      <c r="C34" s="77">
        <v>34.81</v>
      </c>
      <c r="D34" s="79">
        <f>D35</f>
        <v>34.81</v>
      </c>
      <c r="E34" s="79"/>
      <c r="F34" s="13"/>
    </row>
    <row r="35" s="1" customFormat="1" customHeight="1" spans="1:6">
      <c r="A35" s="75">
        <v>22102</v>
      </c>
      <c r="B35" s="80" t="s">
        <v>132</v>
      </c>
      <c r="C35" s="77">
        <v>34.81</v>
      </c>
      <c r="D35" s="79">
        <f>D36</f>
        <v>34.81</v>
      </c>
      <c r="E35" s="79"/>
      <c r="F35" s="13"/>
    </row>
    <row r="36" s="1" customFormat="1" customHeight="1" spans="1:6">
      <c r="A36" s="75">
        <v>2210201</v>
      </c>
      <c r="B36" s="75" t="s">
        <v>133</v>
      </c>
      <c r="C36" s="77">
        <v>34.81</v>
      </c>
      <c r="D36" s="79">
        <v>34.81</v>
      </c>
      <c r="E36" s="79"/>
      <c r="F36" s="13"/>
    </row>
  </sheetData>
  <pageMargins left="0.707638888888889" right="0.707638888888889" top="0.904166666666667" bottom="0.747916666666667" header="0.313888888888889" footer="0.313888888888889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9"/>
  <sheetViews>
    <sheetView workbookViewId="0">
      <selection activeCell="Q23" sqref="Q23"/>
    </sheetView>
  </sheetViews>
  <sheetFormatPr defaultColWidth="6.875" defaultRowHeight="20" customHeight="1"/>
  <cols>
    <col min="1" max="1" width="8.625" style="1" customWidth="1"/>
    <col min="2" max="2" width="10.375" style="1" customWidth="1"/>
    <col min="3" max="3" width="26.875" style="1" customWidth="1"/>
    <col min="4" max="4" width="11.5" style="1" customWidth="1"/>
    <col min="5" max="5" width="11.125" style="1" customWidth="1"/>
    <col min="6" max="6" width="16" style="1" customWidth="1"/>
    <col min="7" max="7" width="9" style="1" customWidth="1"/>
    <col min="8" max="16384" width="6.875" style="1"/>
  </cols>
  <sheetData>
    <row r="1" s="1" customFormat="1" customHeight="1" spans="1:1">
      <c r="A1" s="1" t="s">
        <v>25</v>
      </c>
    </row>
    <row r="2" s="1" customFormat="1" customHeight="1" spans="1:7">
      <c r="A2" s="48" t="s">
        <v>26</v>
      </c>
      <c r="B2" s="48"/>
      <c r="C2" s="48"/>
      <c r="D2" s="48"/>
      <c r="E2" s="48"/>
      <c r="F2" s="48"/>
      <c r="G2" s="48"/>
    </row>
    <row r="3" s="1" customFormat="1" customHeight="1" spans="6:6">
      <c r="F3" s="18" t="s">
        <v>43</v>
      </c>
    </row>
    <row r="4" s="46" customFormat="1" customHeight="1" spans="1:16384">
      <c r="A4" s="49" t="s">
        <v>235</v>
      </c>
      <c r="B4" s="49"/>
      <c r="C4" s="50"/>
      <c r="D4" s="51"/>
      <c r="E4" s="52"/>
      <c r="F4" s="52" t="s">
        <v>43</v>
      </c>
      <c r="G4" s="52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  <c r="BLP4"/>
      <c r="BLQ4"/>
      <c r="BLR4"/>
      <c r="BLS4"/>
      <c r="BLT4"/>
      <c r="BLU4"/>
      <c r="BLV4"/>
      <c r="BLW4"/>
      <c r="BLX4"/>
      <c r="BLY4"/>
      <c r="BLZ4"/>
      <c r="BMA4"/>
      <c r="BMB4"/>
      <c r="BMC4"/>
      <c r="BMD4"/>
      <c r="BME4"/>
      <c r="BMF4"/>
      <c r="BMG4"/>
      <c r="BMH4"/>
      <c r="BMI4"/>
      <c r="BMJ4"/>
      <c r="BMK4"/>
      <c r="BML4"/>
      <c r="BMM4"/>
      <c r="BMN4"/>
      <c r="BMO4"/>
      <c r="BMP4"/>
      <c r="BMQ4"/>
      <c r="BMR4"/>
      <c r="BMS4"/>
      <c r="BMT4"/>
      <c r="BMU4"/>
      <c r="BMV4"/>
      <c r="BMW4"/>
      <c r="BMX4"/>
      <c r="BMY4"/>
      <c r="BMZ4"/>
      <c r="BNA4"/>
      <c r="BNB4"/>
      <c r="BNC4"/>
      <c r="BND4"/>
      <c r="BNE4"/>
      <c r="BNF4"/>
      <c r="BNG4"/>
      <c r="BNH4"/>
      <c r="BNI4"/>
      <c r="BNJ4"/>
      <c r="BNK4"/>
      <c r="BNL4"/>
      <c r="BNM4"/>
      <c r="BNN4"/>
      <c r="BNO4"/>
      <c r="BNP4"/>
      <c r="BNQ4"/>
      <c r="BNR4"/>
      <c r="BNS4"/>
      <c r="BNT4"/>
      <c r="BNU4"/>
      <c r="BNV4"/>
      <c r="BNW4"/>
      <c r="BNX4"/>
      <c r="BNY4"/>
      <c r="BNZ4"/>
      <c r="BOA4"/>
      <c r="BOB4"/>
      <c r="BOC4"/>
      <c r="BOD4"/>
      <c r="BOE4"/>
      <c r="BOF4"/>
      <c r="BOG4"/>
      <c r="BOH4"/>
      <c r="BOI4"/>
      <c r="BOJ4"/>
      <c r="BOK4"/>
      <c r="BOL4"/>
      <c r="BOM4"/>
      <c r="BON4"/>
      <c r="BOO4"/>
      <c r="BOP4"/>
      <c r="BOQ4"/>
      <c r="BOR4"/>
      <c r="BOS4"/>
      <c r="BOT4"/>
      <c r="BOU4"/>
      <c r="BOV4"/>
      <c r="BOW4"/>
      <c r="BOX4"/>
      <c r="BOY4"/>
      <c r="BOZ4"/>
      <c r="BPA4"/>
      <c r="BPB4"/>
      <c r="BPC4"/>
      <c r="BPD4"/>
      <c r="BPE4"/>
      <c r="BPF4"/>
      <c r="BPG4"/>
      <c r="BPH4"/>
      <c r="BPI4"/>
      <c r="BPJ4"/>
      <c r="BPK4"/>
      <c r="BPL4"/>
      <c r="BPM4"/>
      <c r="BPN4"/>
      <c r="BPO4"/>
      <c r="BPP4"/>
      <c r="BPQ4"/>
      <c r="BPR4"/>
      <c r="BPS4"/>
      <c r="BPT4"/>
      <c r="BPU4"/>
      <c r="BPV4"/>
      <c r="BPW4"/>
      <c r="BPX4"/>
      <c r="BPY4"/>
      <c r="BPZ4"/>
      <c r="BQA4"/>
      <c r="BQB4"/>
      <c r="BQC4"/>
      <c r="BQD4"/>
      <c r="BQE4"/>
      <c r="BQF4"/>
      <c r="BQG4"/>
      <c r="BQH4"/>
      <c r="BQI4"/>
      <c r="BQJ4"/>
      <c r="BQK4"/>
      <c r="BQL4"/>
      <c r="BQM4"/>
      <c r="BQN4"/>
      <c r="BQO4"/>
      <c r="BQP4"/>
      <c r="BQQ4"/>
      <c r="BQR4"/>
      <c r="BQS4"/>
      <c r="BQT4"/>
      <c r="BQU4"/>
      <c r="BQV4"/>
      <c r="BQW4"/>
      <c r="BQX4"/>
      <c r="BQY4"/>
      <c r="BQZ4"/>
      <c r="BRA4"/>
      <c r="BRB4"/>
      <c r="BRC4"/>
      <c r="BRD4"/>
      <c r="BRE4"/>
      <c r="BRF4"/>
      <c r="BRG4"/>
      <c r="BRH4"/>
      <c r="BRI4"/>
      <c r="BRJ4"/>
      <c r="BRK4"/>
      <c r="BRL4"/>
      <c r="BRM4"/>
      <c r="BRN4"/>
      <c r="BRO4"/>
      <c r="BRP4"/>
      <c r="BRQ4"/>
      <c r="BRR4"/>
      <c r="BRS4"/>
      <c r="BRT4"/>
      <c r="BRU4"/>
      <c r="BRV4"/>
      <c r="BRW4"/>
      <c r="BRX4"/>
      <c r="BRY4"/>
      <c r="BRZ4"/>
      <c r="BSA4"/>
      <c r="BSB4"/>
      <c r="BSC4"/>
      <c r="BSD4"/>
      <c r="BSE4"/>
      <c r="BSF4"/>
      <c r="BSG4"/>
      <c r="BSH4"/>
      <c r="BSI4"/>
      <c r="BSJ4"/>
      <c r="BSK4"/>
      <c r="BSL4"/>
      <c r="BSM4"/>
      <c r="BSN4"/>
      <c r="BSO4"/>
      <c r="BSP4"/>
      <c r="BSQ4"/>
      <c r="BSR4"/>
      <c r="BSS4"/>
      <c r="BST4"/>
      <c r="BSU4"/>
      <c r="BSV4"/>
      <c r="BSW4"/>
      <c r="BSX4"/>
      <c r="BSY4"/>
      <c r="BSZ4"/>
      <c r="BTA4"/>
      <c r="BTB4"/>
      <c r="BTC4"/>
      <c r="BTD4"/>
      <c r="BTE4"/>
      <c r="BTF4"/>
      <c r="BTG4"/>
      <c r="BTH4"/>
      <c r="BTI4"/>
      <c r="BTJ4"/>
      <c r="BTK4"/>
      <c r="BTL4"/>
      <c r="BTM4"/>
      <c r="BTN4"/>
      <c r="BTO4"/>
      <c r="BTP4"/>
      <c r="BTQ4"/>
      <c r="BTR4"/>
      <c r="BTS4"/>
      <c r="BTT4"/>
      <c r="BTU4"/>
      <c r="BTV4"/>
      <c r="BTW4"/>
      <c r="BTX4"/>
      <c r="BTY4"/>
      <c r="BTZ4"/>
      <c r="BUA4"/>
      <c r="BUB4"/>
      <c r="BUC4"/>
      <c r="BUD4"/>
      <c r="BUE4"/>
      <c r="BUF4"/>
      <c r="BUG4"/>
      <c r="BUH4"/>
      <c r="BUI4"/>
      <c r="BUJ4"/>
      <c r="BUK4"/>
      <c r="BUL4"/>
      <c r="BUM4"/>
      <c r="BUN4"/>
      <c r="BUO4"/>
      <c r="BUP4"/>
      <c r="BUQ4"/>
      <c r="BUR4"/>
      <c r="BUS4"/>
      <c r="BUT4"/>
      <c r="BUU4"/>
      <c r="BUV4"/>
      <c r="BUW4"/>
      <c r="BUX4"/>
      <c r="BUY4"/>
      <c r="BUZ4"/>
      <c r="BVA4"/>
      <c r="BVB4"/>
      <c r="BVC4"/>
      <c r="BVD4"/>
      <c r="BVE4"/>
      <c r="BVF4"/>
      <c r="BVG4"/>
      <c r="BVH4"/>
      <c r="BVI4"/>
      <c r="BVJ4"/>
      <c r="BVK4"/>
      <c r="BVL4"/>
      <c r="BVM4"/>
      <c r="BVN4"/>
      <c r="BVO4"/>
      <c r="BVP4"/>
      <c r="BVQ4"/>
      <c r="BVR4"/>
      <c r="BVS4"/>
      <c r="BVT4"/>
      <c r="BVU4"/>
      <c r="BVV4"/>
      <c r="BVW4"/>
      <c r="BVX4"/>
      <c r="BVY4"/>
      <c r="BVZ4"/>
      <c r="BWA4"/>
      <c r="BWB4"/>
      <c r="BWC4"/>
      <c r="BWD4"/>
      <c r="BWE4"/>
      <c r="BWF4"/>
      <c r="BWG4"/>
      <c r="BWH4"/>
      <c r="BWI4"/>
      <c r="BWJ4"/>
      <c r="BWK4"/>
      <c r="BWL4"/>
      <c r="BWM4"/>
      <c r="BWN4"/>
      <c r="BWO4"/>
      <c r="BWP4"/>
      <c r="BWQ4"/>
      <c r="BWR4"/>
      <c r="BWS4"/>
      <c r="BWT4"/>
      <c r="BWU4"/>
      <c r="BWV4"/>
      <c r="BWW4"/>
      <c r="BWX4"/>
      <c r="BWY4"/>
      <c r="BWZ4"/>
      <c r="BXA4"/>
      <c r="BXB4"/>
      <c r="BXC4"/>
      <c r="BXD4"/>
      <c r="BXE4"/>
      <c r="BXF4"/>
      <c r="BXG4"/>
      <c r="BXH4"/>
      <c r="BXI4"/>
      <c r="BXJ4"/>
      <c r="BXK4"/>
      <c r="BXL4"/>
      <c r="BXM4"/>
      <c r="BXN4"/>
      <c r="BXO4"/>
      <c r="BXP4"/>
      <c r="BXQ4"/>
      <c r="BXR4"/>
      <c r="BXS4"/>
      <c r="BXT4"/>
      <c r="BXU4"/>
      <c r="BXV4"/>
      <c r="BXW4"/>
      <c r="BXX4"/>
      <c r="BXY4"/>
      <c r="BXZ4"/>
      <c r="BYA4"/>
      <c r="BYB4"/>
      <c r="BYC4"/>
      <c r="BYD4"/>
      <c r="BYE4"/>
      <c r="BYF4"/>
      <c r="BYG4"/>
      <c r="BYH4"/>
      <c r="BYI4"/>
      <c r="BYJ4"/>
      <c r="BYK4"/>
      <c r="BYL4"/>
      <c r="BYM4"/>
      <c r="BYN4"/>
      <c r="BYO4"/>
      <c r="BYP4"/>
      <c r="BYQ4"/>
      <c r="BYR4"/>
      <c r="BYS4"/>
      <c r="BYT4"/>
      <c r="BYU4"/>
      <c r="BYV4"/>
      <c r="BYW4"/>
      <c r="BYX4"/>
      <c r="BYY4"/>
      <c r="BYZ4"/>
      <c r="BZA4"/>
      <c r="BZB4"/>
      <c r="BZC4"/>
      <c r="BZD4"/>
      <c r="BZE4"/>
      <c r="BZF4"/>
      <c r="BZG4"/>
      <c r="BZH4"/>
      <c r="BZI4"/>
      <c r="BZJ4"/>
      <c r="BZK4"/>
      <c r="BZL4"/>
      <c r="BZM4"/>
      <c r="BZN4"/>
      <c r="BZO4"/>
      <c r="BZP4"/>
      <c r="BZQ4"/>
      <c r="BZR4"/>
      <c r="BZS4"/>
      <c r="BZT4"/>
      <c r="BZU4"/>
      <c r="BZV4"/>
      <c r="BZW4"/>
      <c r="BZX4"/>
      <c r="BZY4"/>
      <c r="BZZ4"/>
      <c r="CAA4"/>
      <c r="CAB4"/>
      <c r="CAC4"/>
      <c r="CAD4"/>
      <c r="CAE4"/>
      <c r="CAF4"/>
      <c r="CAG4"/>
      <c r="CAH4"/>
      <c r="CAI4"/>
      <c r="CAJ4"/>
      <c r="CAK4"/>
      <c r="CAL4"/>
      <c r="CAM4"/>
      <c r="CAN4"/>
      <c r="CAO4"/>
      <c r="CAP4"/>
      <c r="CAQ4"/>
      <c r="CAR4"/>
      <c r="CAS4"/>
      <c r="CAT4"/>
      <c r="CAU4"/>
      <c r="CAV4"/>
      <c r="CAW4"/>
      <c r="CAX4"/>
      <c r="CAY4"/>
      <c r="CAZ4"/>
      <c r="CBA4"/>
      <c r="CBB4"/>
      <c r="CBC4"/>
      <c r="CBD4"/>
      <c r="CBE4"/>
      <c r="CBF4"/>
      <c r="CBG4"/>
      <c r="CBH4"/>
      <c r="CBI4"/>
      <c r="CBJ4"/>
      <c r="CBK4"/>
      <c r="CBL4"/>
      <c r="CBM4"/>
      <c r="CBN4"/>
      <c r="CBO4"/>
      <c r="CBP4"/>
      <c r="CBQ4"/>
      <c r="CBR4"/>
      <c r="CBS4"/>
      <c r="CBT4"/>
      <c r="CBU4"/>
      <c r="CBV4"/>
      <c r="CBW4"/>
      <c r="CBX4"/>
      <c r="CBY4"/>
      <c r="CBZ4"/>
      <c r="CCA4"/>
      <c r="CCB4"/>
      <c r="CCC4"/>
      <c r="CCD4"/>
      <c r="CCE4"/>
      <c r="CCF4"/>
      <c r="CCG4"/>
      <c r="CCH4"/>
      <c r="CCI4"/>
      <c r="CCJ4"/>
      <c r="CCK4"/>
      <c r="CCL4"/>
      <c r="CCM4"/>
      <c r="CCN4"/>
      <c r="CCO4"/>
      <c r="CCP4"/>
      <c r="CCQ4"/>
      <c r="CCR4"/>
      <c r="CCS4"/>
      <c r="CCT4"/>
      <c r="CCU4"/>
      <c r="CCV4"/>
      <c r="CCW4"/>
      <c r="CCX4"/>
      <c r="CCY4"/>
      <c r="CCZ4"/>
      <c r="CDA4"/>
      <c r="CDB4"/>
      <c r="CDC4"/>
      <c r="CDD4"/>
      <c r="CDE4"/>
      <c r="CDF4"/>
      <c r="CDG4"/>
      <c r="CDH4"/>
      <c r="CDI4"/>
      <c r="CDJ4"/>
      <c r="CDK4"/>
      <c r="CDL4"/>
      <c r="CDM4"/>
      <c r="CDN4"/>
      <c r="CDO4"/>
      <c r="CDP4"/>
      <c r="CDQ4"/>
      <c r="CDR4"/>
      <c r="CDS4"/>
      <c r="CDT4"/>
      <c r="CDU4"/>
      <c r="CDV4"/>
      <c r="CDW4"/>
      <c r="CDX4"/>
      <c r="CDY4"/>
      <c r="CDZ4"/>
      <c r="CEA4"/>
      <c r="CEB4"/>
      <c r="CEC4"/>
      <c r="CED4"/>
      <c r="CEE4"/>
      <c r="CEF4"/>
      <c r="CEG4"/>
      <c r="CEH4"/>
      <c r="CEI4"/>
      <c r="CEJ4"/>
      <c r="CEK4"/>
      <c r="CEL4"/>
      <c r="CEM4"/>
      <c r="CEN4"/>
      <c r="CEO4"/>
      <c r="CEP4"/>
      <c r="CEQ4"/>
      <c r="CER4"/>
      <c r="CES4"/>
      <c r="CET4"/>
      <c r="CEU4"/>
      <c r="CEV4"/>
      <c r="CEW4"/>
      <c r="CEX4"/>
      <c r="CEY4"/>
      <c r="CEZ4"/>
      <c r="CFA4"/>
      <c r="CFB4"/>
      <c r="CFC4"/>
      <c r="CFD4"/>
      <c r="CFE4"/>
      <c r="CFF4"/>
      <c r="CFG4"/>
      <c r="CFH4"/>
      <c r="CFI4"/>
      <c r="CFJ4"/>
      <c r="CFK4"/>
      <c r="CFL4"/>
      <c r="CFM4"/>
      <c r="CFN4"/>
      <c r="CFO4"/>
      <c r="CFP4"/>
      <c r="CFQ4"/>
      <c r="CFR4"/>
      <c r="CFS4"/>
      <c r="CFT4"/>
      <c r="CFU4"/>
      <c r="CFV4"/>
      <c r="CFW4"/>
      <c r="CFX4"/>
      <c r="CFY4"/>
      <c r="CFZ4"/>
      <c r="CGA4"/>
      <c r="CGB4"/>
      <c r="CGC4"/>
      <c r="CGD4"/>
      <c r="CGE4"/>
      <c r="CGF4"/>
      <c r="CGG4"/>
      <c r="CGH4"/>
      <c r="CGI4"/>
      <c r="CGJ4"/>
      <c r="CGK4"/>
      <c r="CGL4"/>
      <c r="CGM4"/>
      <c r="CGN4"/>
      <c r="CGO4"/>
      <c r="CGP4"/>
      <c r="CGQ4"/>
      <c r="CGR4"/>
      <c r="CGS4"/>
      <c r="CGT4"/>
      <c r="CGU4"/>
      <c r="CGV4"/>
      <c r="CGW4"/>
      <c r="CGX4"/>
      <c r="CGY4"/>
      <c r="CGZ4"/>
      <c r="CHA4"/>
      <c r="CHB4"/>
      <c r="CHC4"/>
      <c r="CHD4"/>
      <c r="CHE4"/>
      <c r="CHF4"/>
      <c r="CHG4"/>
      <c r="CHH4"/>
      <c r="CHI4"/>
      <c r="CHJ4"/>
      <c r="CHK4"/>
      <c r="CHL4"/>
      <c r="CHM4"/>
      <c r="CHN4"/>
      <c r="CHO4"/>
      <c r="CHP4"/>
      <c r="CHQ4"/>
      <c r="CHR4"/>
      <c r="CHS4"/>
      <c r="CHT4"/>
      <c r="CHU4"/>
      <c r="CHV4"/>
      <c r="CHW4"/>
      <c r="CHX4"/>
      <c r="CHY4"/>
      <c r="CHZ4"/>
      <c r="CIA4"/>
      <c r="CIB4"/>
      <c r="CIC4"/>
      <c r="CID4"/>
      <c r="CIE4"/>
      <c r="CIF4"/>
      <c r="CIG4"/>
      <c r="CIH4"/>
      <c r="CII4"/>
      <c r="CIJ4"/>
      <c r="CIK4"/>
      <c r="CIL4"/>
      <c r="CIM4"/>
      <c r="CIN4"/>
      <c r="CIO4"/>
      <c r="CIP4"/>
      <c r="CIQ4"/>
      <c r="CIR4"/>
      <c r="CIS4"/>
      <c r="CIT4"/>
      <c r="CIU4"/>
      <c r="CIV4"/>
      <c r="CIW4"/>
      <c r="CIX4"/>
      <c r="CIY4"/>
      <c r="CIZ4"/>
      <c r="CJA4"/>
      <c r="CJB4"/>
      <c r="CJC4"/>
      <c r="CJD4"/>
      <c r="CJE4"/>
      <c r="CJF4"/>
      <c r="CJG4"/>
      <c r="CJH4"/>
      <c r="CJI4"/>
      <c r="CJJ4"/>
      <c r="CJK4"/>
      <c r="CJL4"/>
      <c r="CJM4"/>
      <c r="CJN4"/>
      <c r="CJO4"/>
      <c r="CJP4"/>
      <c r="CJQ4"/>
      <c r="CJR4"/>
      <c r="CJS4"/>
      <c r="CJT4"/>
      <c r="CJU4"/>
      <c r="CJV4"/>
      <c r="CJW4"/>
      <c r="CJX4"/>
      <c r="CJY4"/>
      <c r="CJZ4"/>
      <c r="CKA4"/>
      <c r="CKB4"/>
      <c r="CKC4"/>
      <c r="CKD4"/>
      <c r="CKE4"/>
      <c r="CKF4"/>
      <c r="CKG4"/>
      <c r="CKH4"/>
      <c r="CKI4"/>
      <c r="CKJ4"/>
      <c r="CKK4"/>
      <c r="CKL4"/>
      <c r="CKM4"/>
      <c r="CKN4"/>
      <c r="CKO4"/>
      <c r="CKP4"/>
      <c r="CKQ4"/>
      <c r="CKR4"/>
      <c r="CKS4"/>
      <c r="CKT4"/>
      <c r="CKU4"/>
      <c r="CKV4"/>
      <c r="CKW4"/>
      <c r="CKX4"/>
      <c r="CKY4"/>
      <c r="CKZ4"/>
      <c r="CLA4"/>
      <c r="CLB4"/>
      <c r="CLC4"/>
      <c r="CLD4"/>
      <c r="CLE4"/>
      <c r="CLF4"/>
      <c r="CLG4"/>
      <c r="CLH4"/>
      <c r="CLI4"/>
      <c r="CLJ4"/>
      <c r="CLK4"/>
      <c r="CLL4"/>
      <c r="CLM4"/>
      <c r="CLN4"/>
      <c r="CLO4"/>
      <c r="CLP4"/>
      <c r="CLQ4"/>
      <c r="CLR4"/>
      <c r="CLS4"/>
      <c r="CLT4"/>
      <c r="CLU4"/>
      <c r="CLV4"/>
      <c r="CLW4"/>
      <c r="CLX4"/>
      <c r="CLY4"/>
      <c r="CLZ4"/>
      <c r="CMA4"/>
      <c r="CMB4"/>
      <c r="CMC4"/>
      <c r="CMD4"/>
      <c r="CME4"/>
      <c r="CMF4"/>
      <c r="CMG4"/>
      <c r="CMH4"/>
      <c r="CMI4"/>
      <c r="CMJ4"/>
      <c r="CMK4"/>
      <c r="CML4"/>
      <c r="CMM4"/>
      <c r="CMN4"/>
      <c r="CMO4"/>
      <c r="CMP4"/>
      <c r="CMQ4"/>
      <c r="CMR4"/>
      <c r="CMS4"/>
      <c r="CMT4"/>
      <c r="CMU4"/>
      <c r="CMV4"/>
      <c r="CMW4"/>
      <c r="CMX4"/>
      <c r="CMY4"/>
      <c r="CMZ4"/>
      <c r="CNA4"/>
      <c r="CNB4"/>
      <c r="CNC4"/>
      <c r="CND4"/>
      <c r="CNE4"/>
      <c r="CNF4"/>
      <c r="CNG4"/>
      <c r="CNH4"/>
      <c r="CNI4"/>
      <c r="CNJ4"/>
      <c r="CNK4"/>
      <c r="CNL4"/>
      <c r="CNM4"/>
      <c r="CNN4"/>
      <c r="CNO4"/>
      <c r="CNP4"/>
      <c r="CNQ4"/>
      <c r="CNR4"/>
      <c r="CNS4"/>
      <c r="CNT4"/>
      <c r="CNU4"/>
      <c r="CNV4"/>
      <c r="CNW4"/>
      <c r="CNX4"/>
      <c r="CNY4"/>
      <c r="CNZ4"/>
      <c r="COA4"/>
      <c r="COB4"/>
      <c r="COC4"/>
      <c r="COD4"/>
      <c r="COE4"/>
      <c r="COF4"/>
      <c r="COG4"/>
      <c r="COH4"/>
      <c r="COI4"/>
      <c r="COJ4"/>
      <c r="COK4"/>
      <c r="COL4"/>
      <c r="COM4"/>
      <c r="CON4"/>
      <c r="COO4"/>
      <c r="COP4"/>
      <c r="COQ4"/>
      <c r="COR4"/>
      <c r="COS4"/>
      <c r="COT4"/>
      <c r="COU4"/>
      <c r="COV4"/>
      <c r="COW4"/>
      <c r="COX4"/>
      <c r="COY4"/>
      <c r="COZ4"/>
      <c r="CPA4"/>
      <c r="CPB4"/>
      <c r="CPC4"/>
      <c r="CPD4"/>
      <c r="CPE4"/>
      <c r="CPF4"/>
      <c r="CPG4"/>
      <c r="CPH4"/>
      <c r="CPI4"/>
      <c r="CPJ4"/>
      <c r="CPK4"/>
      <c r="CPL4"/>
      <c r="CPM4"/>
      <c r="CPN4"/>
      <c r="CPO4"/>
      <c r="CPP4"/>
      <c r="CPQ4"/>
      <c r="CPR4"/>
      <c r="CPS4"/>
      <c r="CPT4"/>
      <c r="CPU4"/>
      <c r="CPV4"/>
      <c r="CPW4"/>
      <c r="CPX4"/>
      <c r="CPY4"/>
      <c r="CPZ4"/>
      <c r="CQA4"/>
      <c r="CQB4"/>
      <c r="CQC4"/>
      <c r="CQD4"/>
      <c r="CQE4"/>
      <c r="CQF4"/>
      <c r="CQG4"/>
      <c r="CQH4"/>
      <c r="CQI4"/>
      <c r="CQJ4"/>
      <c r="CQK4"/>
      <c r="CQL4"/>
      <c r="CQM4"/>
      <c r="CQN4"/>
      <c r="CQO4"/>
      <c r="CQP4"/>
      <c r="CQQ4"/>
      <c r="CQR4"/>
      <c r="CQS4"/>
      <c r="CQT4"/>
      <c r="CQU4"/>
      <c r="CQV4"/>
      <c r="CQW4"/>
      <c r="CQX4"/>
      <c r="CQY4"/>
      <c r="CQZ4"/>
      <c r="CRA4"/>
      <c r="CRB4"/>
      <c r="CRC4"/>
      <c r="CRD4"/>
      <c r="CRE4"/>
      <c r="CRF4"/>
      <c r="CRG4"/>
      <c r="CRH4"/>
      <c r="CRI4"/>
      <c r="CRJ4"/>
      <c r="CRK4"/>
      <c r="CRL4"/>
      <c r="CRM4"/>
      <c r="CRN4"/>
      <c r="CRO4"/>
      <c r="CRP4"/>
      <c r="CRQ4"/>
      <c r="CRR4"/>
      <c r="CRS4"/>
      <c r="CRT4"/>
      <c r="CRU4"/>
      <c r="CRV4"/>
      <c r="CRW4"/>
      <c r="CRX4"/>
      <c r="CRY4"/>
      <c r="CRZ4"/>
      <c r="CSA4"/>
      <c r="CSB4"/>
      <c r="CSC4"/>
      <c r="CSD4"/>
      <c r="CSE4"/>
      <c r="CSF4"/>
      <c r="CSG4"/>
      <c r="CSH4"/>
      <c r="CSI4"/>
      <c r="CSJ4"/>
      <c r="CSK4"/>
      <c r="CSL4"/>
      <c r="CSM4"/>
      <c r="CSN4"/>
      <c r="CSO4"/>
      <c r="CSP4"/>
      <c r="CSQ4"/>
      <c r="CSR4"/>
      <c r="CSS4"/>
      <c r="CST4"/>
      <c r="CSU4"/>
      <c r="CSV4"/>
      <c r="CSW4"/>
      <c r="CSX4"/>
      <c r="CSY4"/>
      <c r="CSZ4"/>
      <c r="CTA4"/>
      <c r="CTB4"/>
      <c r="CTC4"/>
      <c r="CTD4"/>
      <c r="CTE4"/>
      <c r="CTF4"/>
      <c r="CTG4"/>
      <c r="CTH4"/>
      <c r="CTI4"/>
      <c r="CTJ4"/>
      <c r="CTK4"/>
      <c r="CTL4"/>
      <c r="CTM4"/>
      <c r="CTN4"/>
      <c r="CTO4"/>
      <c r="CTP4"/>
      <c r="CTQ4"/>
      <c r="CTR4"/>
      <c r="CTS4"/>
      <c r="CTT4"/>
      <c r="CTU4"/>
      <c r="CTV4"/>
      <c r="CTW4"/>
      <c r="CTX4"/>
      <c r="CTY4"/>
      <c r="CTZ4"/>
      <c r="CUA4"/>
      <c r="CUB4"/>
      <c r="CUC4"/>
      <c r="CUD4"/>
      <c r="CUE4"/>
      <c r="CUF4"/>
      <c r="CUG4"/>
      <c r="CUH4"/>
      <c r="CUI4"/>
      <c r="CUJ4"/>
      <c r="CUK4"/>
      <c r="CUL4"/>
      <c r="CUM4"/>
      <c r="CUN4"/>
      <c r="CUO4"/>
      <c r="CUP4"/>
      <c r="CUQ4"/>
      <c r="CUR4"/>
      <c r="CUS4"/>
      <c r="CUT4"/>
      <c r="CUU4"/>
      <c r="CUV4"/>
      <c r="CUW4"/>
      <c r="CUX4"/>
      <c r="CUY4"/>
      <c r="CUZ4"/>
      <c r="CVA4"/>
      <c r="CVB4"/>
      <c r="CVC4"/>
      <c r="CVD4"/>
      <c r="CVE4"/>
      <c r="CVF4"/>
      <c r="CVG4"/>
      <c r="CVH4"/>
      <c r="CVI4"/>
      <c r="CVJ4"/>
      <c r="CVK4"/>
      <c r="CVL4"/>
      <c r="CVM4"/>
      <c r="CVN4"/>
      <c r="CVO4"/>
      <c r="CVP4"/>
      <c r="CVQ4"/>
      <c r="CVR4"/>
      <c r="CVS4"/>
      <c r="CVT4"/>
      <c r="CVU4"/>
      <c r="CVV4"/>
      <c r="CVW4"/>
      <c r="CVX4"/>
      <c r="CVY4"/>
      <c r="CVZ4"/>
      <c r="CWA4"/>
      <c r="CWB4"/>
      <c r="CWC4"/>
      <c r="CWD4"/>
      <c r="CWE4"/>
      <c r="CWF4"/>
      <c r="CWG4"/>
      <c r="CWH4"/>
      <c r="CWI4"/>
      <c r="CWJ4"/>
      <c r="CWK4"/>
      <c r="CWL4"/>
      <c r="CWM4"/>
      <c r="CWN4"/>
      <c r="CWO4"/>
      <c r="CWP4"/>
      <c r="CWQ4"/>
      <c r="CWR4"/>
      <c r="CWS4"/>
      <c r="CWT4"/>
      <c r="CWU4"/>
      <c r="CWV4"/>
      <c r="CWW4"/>
      <c r="CWX4"/>
      <c r="CWY4"/>
      <c r="CWZ4"/>
      <c r="CXA4"/>
      <c r="CXB4"/>
      <c r="CXC4"/>
      <c r="CXD4"/>
      <c r="CXE4"/>
      <c r="CXF4"/>
      <c r="CXG4"/>
      <c r="CXH4"/>
      <c r="CXI4"/>
      <c r="CXJ4"/>
      <c r="CXK4"/>
      <c r="CXL4"/>
      <c r="CXM4"/>
      <c r="CXN4"/>
      <c r="CXO4"/>
      <c r="CXP4"/>
      <c r="CXQ4"/>
      <c r="CXR4"/>
      <c r="CXS4"/>
      <c r="CXT4"/>
      <c r="CXU4"/>
      <c r="CXV4"/>
      <c r="CXW4"/>
      <c r="CXX4"/>
      <c r="CXY4"/>
      <c r="CXZ4"/>
      <c r="CYA4"/>
      <c r="CYB4"/>
      <c r="CYC4"/>
      <c r="CYD4"/>
      <c r="CYE4"/>
      <c r="CYF4"/>
      <c r="CYG4"/>
      <c r="CYH4"/>
      <c r="CYI4"/>
      <c r="CYJ4"/>
      <c r="CYK4"/>
      <c r="CYL4"/>
      <c r="CYM4"/>
      <c r="CYN4"/>
      <c r="CYO4"/>
      <c r="CYP4"/>
      <c r="CYQ4"/>
      <c r="CYR4"/>
      <c r="CYS4"/>
      <c r="CYT4"/>
      <c r="CYU4"/>
      <c r="CYV4"/>
      <c r="CYW4"/>
      <c r="CYX4"/>
      <c r="CYY4"/>
      <c r="CYZ4"/>
      <c r="CZA4"/>
      <c r="CZB4"/>
      <c r="CZC4"/>
      <c r="CZD4"/>
      <c r="CZE4"/>
      <c r="CZF4"/>
      <c r="CZG4"/>
      <c r="CZH4"/>
      <c r="CZI4"/>
      <c r="CZJ4"/>
      <c r="CZK4"/>
      <c r="CZL4"/>
      <c r="CZM4"/>
      <c r="CZN4"/>
      <c r="CZO4"/>
      <c r="CZP4"/>
      <c r="CZQ4"/>
      <c r="CZR4"/>
      <c r="CZS4"/>
      <c r="CZT4"/>
      <c r="CZU4"/>
      <c r="CZV4"/>
      <c r="CZW4"/>
      <c r="CZX4"/>
      <c r="CZY4"/>
      <c r="CZZ4"/>
      <c r="DAA4"/>
      <c r="DAB4"/>
      <c r="DAC4"/>
      <c r="DAD4"/>
      <c r="DAE4"/>
      <c r="DAF4"/>
      <c r="DAG4"/>
      <c r="DAH4"/>
      <c r="DAI4"/>
      <c r="DAJ4"/>
      <c r="DAK4"/>
      <c r="DAL4"/>
      <c r="DAM4"/>
      <c r="DAN4"/>
      <c r="DAO4"/>
      <c r="DAP4"/>
      <c r="DAQ4"/>
      <c r="DAR4"/>
      <c r="DAS4"/>
      <c r="DAT4"/>
      <c r="DAU4"/>
      <c r="DAV4"/>
      <c r="DAW4"/>
      <c r="DAX4"/>
      <c r="DAY4"/>
      <c r="DAZ4"/>
      <c r="DBA4"/>
      <c r="DBB4"/>
      <c r="DBC4"/>
      <c r="DBD4"/>
      <c r="DBE4"/>
      <c r="DBF4"/>
      <c r="DBG4"/>
      <c r="DBH4"/>
      <c r="DBI4"/>
      <c r="DBJ4"/>
      <c r="DBK4"/>
      <c r="DBL4"/>
      <c r="DBM4"/>
      <c r="DBN4"/>
      <c r="DBO4"/>
      <c r="DBP4"/>
      <c r="DBQ4"/>
      <c r="DBR4"/>
      <c r="DBS4"/>
      <c r="DBT4"/>
      <c r="DBU4"/>
      <c r="DBV4"/>
      <c r="DBW4"/>
      <c r="DBX4"/>
      <c r="DBY4"/>
      <c r="DBZ4"/>
      <c r="DCA4"/>
      <c r="DCB4"/>
      <c r="DCC4"/>
      <c r="DCD4"/>
      <c r="DCE4"/>
      <c r="DCF4"/>
      <c r="DCG4"/>
      <c r="DCH4"/>
      <c r="DCI4"/>
      <c r="DCJ4"/>
      <c r="DCK4"/>
      <c r="DCL4"/>
      <c r="DCM4"/>
      <c r="DCN4"/>
      <c r="DCO4"/>
      <c r="DCP4"/>
      <c r="DCQ4"/>
      <c r="DCR4"/>
      <c r="DCS4"/>
      <c r="DCT4"/>
      <c r="DCU4"/>
      <c r="DCV4"/>
      <c r="DCW4"/>
      <c r="DCX4"/>
      <c r="DCY4"/>
      <c r="DCZ4"/>
      <c r="DDA4"/>
      <c r="DDB4"/>
      <c r="DDC4"/>
      <c r="DDD4"/>
      <c r="DDE4"/>
      <c r="DDF4"/>
      <c r="DDG4"/>
      <c r="DDH4"/>
      <c r="DDI4"/>
      <c r="DDJ4"/>
      <c r="DDK4"/>
      <c r="DDL4"/>
      <c r="DDM4"/>
      <c r="DDN4"/>
      <c r="DDO4"/>
      <c r="DDP4"/>
      <c r="DDQ4"/>
      <c r="DDR4"/>
      <c r="DDS4"/>
      <c r="DDT4"/>
      <c r="DDU4"/>
      <c r="DDV4"/>
      <c r="DDW4"/>
      <c r="DDX4"/>
      <c r="DDY4"/>
      <c r="DDZ4"/>
      <c r="DEA4"/>
      <c r="DEB4"/>
      <c r="DEC4"/>
      <c r="DED4"/>
      <c r="DEE4"/>
      <c r="DEF4"/>
      <c r="DEG4"/>
      <c r="DEH4"/>
      <c r="DEI4"/>
      <c r="DEJ4"/>
      <c r="DEK4"/>
      <c r="DEL4"/>
      <c r="DEM4"/>
      <c r="DEN4"/>
      <c r="DEO4"/>
      <c r="DEP4"/>
      <c r="DEQ4"/>
      <c r="DER4"/>
      <c r="DES4"/>
      <c r="DET4"/>
      <c r="DEU4"/>
      <c r="DEV4"/>
      <c r="DEW4"/>
      <c r="DEX4"/>
      <c r="DEY4"/>
      <c r="DEZ4"/>
      <c r="DFA4"/>
      <c r="DFB4"/>
      <c r="DFC4"/>
      <c r="DFD4"/>
      <c r="DFE4"/>
      <c r="DFF4"/>
      <c r="DFG4"/>
      <c r="DFH4"/>
      <c r="DFI4"/>
      <c r="DFJ4"/>
      <c r="DFK4"/>
      <c r="DFL4"/>
      <c r="DFM4"/>
      <c r="DFN4"/>
      <c r="DFO4"/>
      <c r="DFP4"/>
      <c r="DFQ4"/>
      <c r="DFR4"/>
      <c r="DFS4"/>
      <c r="DFT4"/>
      <c r="DFU4"/>
      <c r="DFV4"/>
      <c r="DFW4"/>
      <c r="DFX4"/>
      <c r="DFY4"/>
      <c r="DFZ4"/>
      <c r="DGA4"/>
      <c r="DGB4"/>
      <c r="DGC4"/>
      <c r="DGD4"/>
      <c r="DGE4"/>
      <c r="DGF4"/>
      <c r="DGG4"/>
      <c r="DGH4"/>
      <c r="DGI4"/>
      <c r="DGJ4"/>
      <c r="DGK4"/>
      <c r="DGL4"/>
      <c r="DGM4"/>
      <c r="DGN4"/>
      <c r="DGO4"/>
      <c r="DGP4"/>
      <c r="DGQ4"/>
      <c r="DGR4"/>
      <c r="DGS4"/>
      <c r="DGT4"/>
      <c r="DGU4"/>
      <c r="DGV4"/>
      <c r="DGW4"/>
      <c r="DGX4"/>
      <c r="DGY4"/>
      <c r="DGZ4"/>
      <c r="DHA4"/>
      <c r="DHB4"/>
      <c r="DHC4"/>
      <c r="DHD4"/>
      <c r="DHE4"/>
      <c r="DHF4"/>
      <c r="DHG4"/>
      <c r="DHH4"/>
      <c r="DHI4"/>
      <c r="DHJ4"/>
      <c r="DHK4"/>
      <c r="DHL4"/>
      <c r="DHM4"/>
      <c r="DHN4"/>
      <c r="DHO4"/>
      <c r="DHP4"/>
      <c r="DHQ4"/>
      <c r="DHR4"/>
      <c r="DHS4"/>
      <c r="DHT4"/>
      <c r="DHU4"/>
      <c r="DHV4"/>
      <c r="DHW4"/>
      <c r="DHX4"/>
      <c r="DHY4"/>
      <c r="DHZ4"/>
      <c r="DIA4"/>
      <c r="DIB4"/>
      <c r="DIC4"/>
      <c r="DID4"/>
      <c r="DIE4"/>
      <c r="DIF4"/>
      <c r="DIG4"/>
      <c r="DIH4"/>
      <c r="DII4"/>
      <c r="DIJ4"/>
      <c r="DIK4"/>
      <c r="DIL4"/>
      <c r="DIM4"/>
      <c r="DIN4"/>
      <c r="DIO4"/>
      <c r="DIP4"/>
      <c r="DIQ4"/>
      <c r="DIR4"/>
      <c r="DIS4"/>
      <c r="DIT4"/>
      <c r="DIU4"/>
      <c r="DIV4"/>
      <c r="DIW4"/>
      <c r="DIX4"/>
      <c r="DIY4"/>
      <c r="DIZ4"/>
      <c r="DJA4"/>
      <c r="DJB4"/>
      <c r="DJC4"/>
      <c r="DJD4"/>
      <c r="DJE4"/>
      <c r="DJF4"/>
      <c r="DJG4"/>
      <c r="DJH4"/>
      <c r="DJI4"/>
      <c r="DJJ4"/>
      <c r="DJK4"/>
      <c r="DJL4"/>
      <c r="DJM4"/>
      <c r="DJN4"/>
      <c r="DJO4"/>
      <c r="DJP4"/>
      <c r="DJQ4"/>
      <c r="DJR4"/>
      <c r="DJS4"/>
      <c r="DJT4"/>
      <c r="DJU4"/>
      <c r="DJV4"/>
      <c r="DJW4"/>
      <c r="DJX4"/>
      <c r="DJY4"/>
      <c r="DJZ4"/>
      <c r="DKA4"/>
      <c r="DKB4"/>
      <c r="DKC4"/>
      <c r="DKD4"/>
      <c r="DKE4"/>
      <c r="DKF4"/>
      <c r="DKG4"/>
      <c r="DKH4"/>
      <c r="DKI4"/>
      <c r="DKJ4"/>
      <c r="DKK4"/>
      <c r="DKL4"/>
      <c r="DKM4"/>
      <c r="DKN4"/>
      <c r="DKO4"/>
      <c r="DKP4"/>
      <c r="DKQ4"/>
      <c r="DKR4"/>
      <c r="DKS4"/>
      <c r="DKT4"/>
      <c r="DKU4"/>
      <c r="DKV4"/>
      <c r="DKW4"/>
      <c r="DKX4"/>
      <c r="DKY4"/>
      <c r="DKZ4"/>
      <c r="DLA4"/>
      <c r="DLB4"/>
      <c r="DLC4"/>
      <c r="DLD4"/>
      <c r="DLE4"/>
      <c r="DLF4"/>
      <c r="DLG4"/>
      <c r="DLH4"/>
      <c r="DLI4"/>
      <c r="DLJ4"/>
      <c r="DLK4"/>
      <c r="DLL4"/>
      <c r="DLM4"/>
      <c r="DLN4"/>
      <c r="DLO4"/>
      <c r="DLP4"/>
      <c r="DLQ4"/>
      <c r="DLR4"/>
      <c r="DLS4"/>
      <c r="DLT4"/>
      <c r="DLU4"/>
      <c r="DLV4"/>
      <c r="DLW4"/>
      <c r="DLX4"/>
      <c r="DLY4"/>
      <c r="DLZ4"/>
      <c r="DMA4"/>
      <c r="DMB4"/>
      <c r="DMC4"/>
      <c r="DMD4"/>
      <c r="DME4"/>
      <c r="DMF4"/>
      <c r="DMG4"/>
      <c r="DMH4"/>
      <c r="DMI4"/>
      <c r="DMJ4"/>
      <c r="DMK4"/>
      <c r="DML4"/>
      <c r="DMM4"/>
      <c r="DMN4"/>
      <c r="DMO4"/>
      <c r="DMP4"/>
      <c r="DMQ4"/>
      <c r="DMR4"/>
      <c r="DMS4"/>
      <c r="DMT4"/>
      <c r="DMU4"/>
      <c r="DMV4"/>
      <c r="DMW4"/>
      <c r="DMX4"/>
      <c r="DMY4"/>
      <c r="DMZ4"/>
      <c r="DNA4"/>
      <c r="DNB4"/>
      <c r="DNC4"/>
      <c r="DND4"/>
      <c r="DNE4"/>
      <c r="DNF4"/>
      <c r="DNG4"/>
      <c r="DNH4"/>
      <c r="DNI4"/>
      <c r="DNJ4"/>
      <c r="DNK4"/>
      <c r="DNL4"/>
      <c r="DNM4"/>
      <c r="DNN4"/>
      <c r="DNO4"/>
      <c r="DNP4"/>
      <c r="DNQ4"/>
      <c r="DNR4"/>
      <c r="DNS4"/>
      <c r="DNT4"/>
      <c r="DNU4"/>
      <c r="DNV4"/>
      <c r="DNW4"/>
      <c r="DNX4"/>
      <c r="DNY4"/>
      <c r="DNZ4"/>
      <c r="DOA4"/>
      <c r="DOB4"/>
      <c r="DOC4"/>
      <c r="DOD4"/>
      <c r="DOE4"/>
      <c r="DOF4"/>
      <c r="DOG4"/>
      <c r="DOH4"/>
      <c r="DOI4"/>
      <c r="DOJ4"/>
      <c r="DOK4"/>
      <c r="DOL4"/>
      <c r="DOM4"/>
      <c r="DON4"/>
      <c r="DOO4"/>
      <c r="DOP4"/>
      <c r="DOQ4"/>
      <c r="DOR4"/>
      <c r="DOS4"/>
      <c r="DOT4"/>
      <c r="DOU4"/>
      <c r="DOV4"/>
      <c r="DOW4"/>
      <c r="DOX4"/>
      <c r="DOY4"/>
      <c r="DOZ4"/>
      <c r="DPA4"/>
      <c r="DPB4"/>
      <c r="DPC4"/>
      <c r="DPD4"/>
      <c r="DPE4"/>
      <c r="DPF4"/>
      <c r="DPG4"/>
      <c r="DPH4"/>
      <c r="DPI4"/>
      <c r="DPJ4"/>
      <c r="DPK4"/>
      <c r="DPL4"/>
      <c r="DPM4"/>
      <c r="DPN4"/>
      <c r="DPO4"/>
      <c r="DPP4"/>
      <c r="DPQ4"/>
      <c r="DPR4"/>
      <c r="DPS4"/>
      <c r="DPT4"/>
      <c r="DPU4"/>
      <c r="DPV4"/>
      <c r="DPW4"/>
      <c r="DPX4"/>
      <c r="DPY4"/>
      <c r="DPZ4"/>
      <c r="DQA4"/>
      <c r="DQB4"/>
      <c r="DQC4"/>
      <c r="DQD4"/>
      <c r="DQE4"/>
      <c r="DQF4"/>
      <c r="DQG4"/>
      <c r="DQH4"/>
      <c r="DQI4"/>
      <c r="DQJ4"/>
      <c r="DQK4"/>
      <c r="DQL4"/>
      <c r="DQM4"/>
      <c r="DQN4"/>
      <c r="DQO4"/>
      <c r="DQP4"/>
      <c r="DQQ4"/>
      <c r="DQR4"/>
      <c r="DQS4"/>
      <c r="DQT4"/>
      <c r="DQU4"/>
      <c r="DQV4"/>
      <c r="DQW4"/>
      <c r="DQX4"/>
      <c r="DQY4"/>
      <c r="DQZ4"/>
      <c r="DRA4"/>
      <c r="DRB4"/>
      <c r="DRC4"/>
      <c r="DRD4"/>
      <c r="DRE4"/>
      <c r="DRF4"/>
      <c r="DRG4"/>
      <c r="DRH4"/>
      <c r="DRI4"/>
      <c r="DRJ4"/>
      <c r="DRK4"/>
      <c r="DRL4"/>
      <c r="DRM4"/>
      <c r="DRN4"/>
      <c r="DRO4"/>
      <c r="DRP4"/>
      <c r="DRQ4"/>
      <c r="DRR4"/>
      <c r="DRS4"/>
      <c r="DRT4"/>
      <c r="DRU4"/>
      <c r="DRV4"/>
      <c r="DRW4"/>
      <c r="DRX4"/>
      <c r="DRY4"/>
      <c r="DRZ4"/>
      <c r="DSA4"/>
      <c r="DSB4"/>
      <c r="DSC4"/>
      <c r="DSD4"/>
      <c r="DSE4"/>
      <c r="DSF4"/>
      <c r="DSG4"/>
      <c r="DSH4"/>
      <c r="DSI4"/>
      <c r="DSJ4"/>
      <c r="DSK4"/>
      <c r="DSL4"/>
      <c r="DSM4"/>
      <c r="DSN4"/>
      <c r="DSO4"/>
      <c r="DSP4"/>
      <c r="DSQ4"/>
      <c r="DSR4"/>
      <c r="DSS4"/>
      <c r="DST4"/>
      <c r="DSU4"/>
      <c r="DSV4"/>
      <c r="DSW4"/>
      <c r="DSX4"/>
      <c r="DSY4"/>
      <c r="DSZ4"/>
      <c r="DTA4"/>
      <c r="DTB4"/>
      <c r="DTC4"/>
      <c r="DTD4"/>
      <c r="DTE4"/>
      <c r="DTF4"/>
      <c r="DTG4"/>
      <c r="DTH4"/>
      <c r="DTI4"/>
      <c r="DTJ4"/>
      <c r="DTK4"/>
      <c r="DTL4"/>
      <c r="DTM4"/>
      <c r="DTN4"/>
      <c r="DTO4"/>
      <c r="DTP4"/>
      <c r="DTQ4"/>
      <c r="DTR4"/>
      <c r="DTS4"/>
      <c r="DTT4"/>
      <c r="DTU4"/>
      <c r="DTV4"/>
      <c r="DTW4"/>
      <c r="DTX4"/>
      <c r="DTY4"/>
      <c r="DTZ4"/>
      <c r="DUA4"/>
      <c r="DUB4"/>
      <c r="DUC4"/>
      <c r="DUD4"/>
      <c r="DUE4"/>
      <c r="DUF4"/>
      <c r="DUG4"/>
      <c r="DUH4"/>
      <c r="DUI4"/>
      <c r="DUJ4"/>
      <c r="DUK4"/>
      <c r="DUL4"/>
      <c r="DUM4"/>
      <c r="DUN4"/>
      <c r="DUO4"/>
      <c r="DUP4"/>
      <c r="DUQ4"/>
      <c r="DUR4"/>
      <c r="DUS4"/>
      <c r="DUT4"/>
      <c r="DUU4"/>
      <c r="DUV4"/>
      <c r="DUW4"/>
      <c r="DUX4"/>
      <c r="DUY4"/>
      <c r="DUZ4"/>
      <c r="DVA4"/>
      <c r="DVB4"/>
      <c r="DVC4"/>
      <c r="DVD4"/>
      <c r="DVE4"/>
      <c r="DVF4"/>
      <c r="DVG4"/>
      <c r="DVH4"/>
      <c r="DVI4"/>
      <c r="DVJ4"/>
      <c r="DVK4"/>
      <c r="DVL4"/>
      <c r="DVM4"/>
      <c r="DVN4"/>
      <c r="DVO4"/>
      <c r="DVP4"/>
      <c r="DVQ4"/>
      <c r="DVR4"/>
      <c r="DVS4"/>
      <c r="DVT4"/>
      <c r="DVU4"/>
      <c r="DVV4"/>
      <c r="DVW4"/>
      <c r="DVX4"/>
      <c r="DVY4"/>
      <c r="DVZ4"/>
      <c r="DWA4"/>
      <c r="DWB4"/>
      <c r="DWC4"/>
      <c r="DWD4"/>
      <c r="DWE4"/>
      <c r="DWF4"/>
      <c r="DWG4"/>
      <c r="DWH4"/>
      <c r="DWI4"/>
      <c r="DWJ4"/>
      <c r="DWK4"/>
      <c r="DWL4"/>
      <c r="DWM4"/>
      <c r="DWN4"/>
      <c r="DWO4"/>
      <c r="DWP4"/>
      <c r="DWQ4"/>
      <c r="DWR4"/>
      <c r="DWS4"/>
      <c r="DWT4"/>
      <c r="DWU4"/>
      <c r="DWV4"/>
      <c r="DWW4"/>
      <c r="DWX4"/>
      <c r="DWY4"/>
      <c r="DWZ4"/>
      <c r="DXA4"/>
      <c r="DXB4"/>
      <c r="DXC4"/>
      <c r="DXD4"/>
      <c r="DXE4"/>
      <c r="DXF4"/>
      <c r="DXG4"/>
      <c r="DXH4"/>
      <c r="DXI4"/>
      <c r="DXJ4"/>
      <c r="DXK4"/>
      <c r="DXL4"/>
      <c r="DXM4"/>
      <c r="DXN4"/>
      <c r="DXO4"/>
      <c r="DXP4"/>
      <c r="DXQ4"/>
      <c r="DXR4"/>
      <c r="DXS4"/>
      <c r="DXT4"/>
      <c r="DXU4"/>
      <c r="DXV4"/>
      <c r="DXW4"/>
      <c r="DXX4"/>
      <c r="DXY4"/>
      <c r="DXZ4"/>
      <c r="DYA4"/>
      <c r="DYB4"/>
      <c r="DYC4"/>
      <c r="DYD4"/>
      <c r="DYE4"/>
      <c r="DYF4"/>
      <c r="DYG4"/>
      <c r="DYH4"/>
      <c r="DYI4"/>
      <c r="DYJ4"/>
      <c r="DYK4"/>
      <c r="DYL4"/>
      <c r="DYM4"/>
      <c r="DYN4"/>
      <c r="DYO4"/>
      <c r="DYP4"/>
      <c r="DYQ4"/>
      <c r="DYR4"/>
      <c r="DYS4"/>
      <c r="DYT4"/>
      <c r="DYU4"/>
      <c r="DYV4"/>
      <c r="DYW4"/>
      <c r="DYX4"/>
      <c r="DYY4"/>
      <c r="DYZ4"/>
      <c r="DZA4"/>
      <c r="DZB4"/>
      <c r="DZC4"/>
      <c r="DZD4"/>
      <c r="DZE4"/>
      <c r="DZF4"/>
      <c r="DZG4"/>
      <c r="DZH4"/>
      <c r="DZI4"/>
      <c r="DZJ4"/>
      <c r="DZK4"/>
      <c r="DZL4"/>
      <c r="DZM4"/>
      <c r="DZN4"/>
      <c r="DZO4"/>
      <c r="DZP4"/>
      <c r="DZQ4"/>
      <c r="DZR4"/>
      <c r="DZS4"/>
      <c r="DZT4"/>
      <c r="DZU4"/>
      <c r="DZV4"/>
      <c r="DZW4"/>
      <c r="DZX4"/>
      <c r="DZY4"/>
      <c r="DZZ4"/>
      <c r="EAA4"/>
      <c r="EAB4"/>
      <c r="EAC4"/>
      <c r="EAD4"/>
      <c r="EAE4"/>
      <c r="EAF4"/>
      <c r="EAG4"/>
      <c r="EAH4"/>
      <c r="EAI4"/>
      <c r="EAJ4"/>
      <c r="EAK4"/>
      <c r="EAL4"/>
      <c r="EAM4"/>
      <c r="EAN4"/>
      <c r="EAO4"/>
      <c r="EAP4"/>
      <c r="EAQ4"/>
      <c r="EAR4"/>
      <c r="EAS4"/>
      <c r="EAT4"/>
      <c r="EAU4"/>
      <c r="EAV4"/>
      <c r="EAW4"/>
      <c r="EAX4"/>
      <c r="EAY4"/>
      <c r="EAZ4"/>
      <c r="EBA4"/>
      <c r="EBB4"/>
      <c r="EBC4"/>
      <c r="EBD4"/>
      <c r="EBE4"/>
      <c r="EBF4"/>
      <c r="EBG4"/>
      <c r="EBH4"/>
      <c r="EBI4"/>
      <c r="EBJ4"/>
      <c r="EBK4"/>
      <c r="EBL4"/>
      <c r="EBM4"/>
      <c r="EBN4"/>
      <c r="EBO4"/>
      <c r="EBP4"/>
      <c r="EBQ4"/>
      <c r="EBR4"/>
      <c r="EBS4"/>
      <c r="EBT4"/>
      <c r="EBU4"/>
      <c r="EBV4"/>
      <c r="EBW4"/>
      <c r="EBX4"/>
      <c r="EBY4"/>
      <c r="EBZ4"/>
      <c r="ECA4"/>
      <c r="ECB4"/>
      <c r="ECC4"/>
      <c r="ECD4"/>
      <c r="ECE4"/>
      <c r="ECF4"/>
      <c r="ECG4"/>
      <c r="ECH4"/>
      <c r="ECI4"/>
      <c r="ECJ4"/>
      <c r="ECK4"/>
      <c r="ECL4"/>
      <c r="ECM4"/>
      <c r="ECN4"/>
      <c r="ECO4"/>
      <c r="ECP4"/>
      <c r="ECQ4"/>
      <c r="ECR4"/>
      <c r="ECS4"/>
      <c r="ECT4"/>
      <c r="ECU4"/>
      <c r="ECV4"/>
      <c r="ECW4"/>
      <c r="ECX4"/>
      <c r="ECY4"/>
      <c r="ECZ4"/>
      <c r="EDA4"/>
      <c r="EDB4"/>
      <c r="EDC4"/>
      <c r="EDD4"/>
      <c r="EDE4"/>
      <c r="EDF4"/>
      <c r="EDG4"/>
      <c r="EDH4"/>
      <c r="EDI4"/>
      <c r="EDJ4"/>
      <c r="EDK4"/>
      <c r="EDL4"/>
      <c r="EDM4"/>
      <c r="EDN4"/>
      <c r="EDO4"/>
      <c r="EDP4"/>
      <c r="EDQ4"/>
      <c r="EDR4"/>
      <c r="EDS4"/>
      <c r="EDT4"/>
      <c r="EDU4"/>
      <c r="EDV4"/>
      <c r="EDW4"/>
      <c r="EDX4"/>
      <c r="EDY4"/>
      <c r="EDZ4"/>
      <c r="EEA4"/>
      <c r="EEB4"/>
      <c r="EEC4"/>
      <c r="EED4"/>
      <c r="EEE4"/>
      <c r="EEF4"/>
      <c r="EEG4"/>
      <c r="EEH4"/>
      <c r="EEI4"/>
      <c r="EEJ4"/>
      <c r="EEK4"/>
      <c r="EEL4"/>
      <c r="EEM4"/>
      <c r="EEN4"/>
      <c r="EEO4"/>
      <c r="EEP4"/>
      <c r="EEQ4"/>
      <c r="EER4"/>
      <c r="EES4"/>
      <c r="EET4"/>
      <c r="EEU4"/>
      <c r="EEV4"/>
      <c r="EEW4"/>
      <c r="EEX4"/>
      <c r="EEY4"/>
      <c r="EEZ4"/>
      <c r="EFA4"/>
      <c r="EFB4"/>
      <c r="EFC4"/>
      <c r="EFD4"/>
      <c r="EFE4"/>
      <c r="EFF4"/>
      <c r="EFG4"/>
      <c r="EFH4"/>
      <c r="EFI4"/>
      <c r="EFJ4"/>
      <c r="EFK4"/>
      <c r="EFL4"/>
      <c r="EFM4"/>
      <c r="EFN4"/>
      <c r="EFO4"/>
      <c r="EFP4"/>
      <c r="EFQ4"/>
      <c r="EFR4"/>
      <c r="EFS4"/>
      <c r="EFT4"/>
      <c r="EFU4"/>
      <c r="EFV4"/>
      <c r="EFW4"/>
      <c r="EFX4"/>
      <c r="EFY4"/>
      <c r="EFZ4"/>
      <c r="EGA4"/>
      <c r="EGB4"/>
      <c r="EGC4"/>
      <c r="EGD4"/>
      <c r="EGE4"/>
      <c r="EGF4"/>
      <c r="EGG4"/>
      <c r="EGH4"/>
      <c r="EGI4"/>
      <c r="EGJ4"/>
      <c r="EGK4"/>
      <c r="EGL4"/>
      <c r="EGM4"/>
      <c r="EGN4"/>
      <c r="EGO4"/>
      <c r="EGP4"/>
      <c r="EGQ4"/>
      <c r="EGR4"/>
      <c r="EGS4"/>
      <c r="EGT4"/>
      <c r="EGU4"/>
      <c r="EGV4"/>
      <c r="EGW4"/>
      <c r="EGX4"/>
      <c r="EGY4"/>
      <c r="EGZ4"/>
      <c r="EHA4"/>
      <c r="EHB4"/>
      <c r="EHC4"/>
      <c r="EHD4"/>
      <c r="EHE4"/>
      <c r="EHF4"/>
      <c r="EHG4"/>
      <c r="EHH4"/>
      <c r="EHI4"/>
      <c r="EHJ4"/>
      <c r="EHK4"/>
      <c r="EHL4"/>
      <c r="EHM4"/>
      <c r="EHN4"/>
      <c r="EHO4"/>
      <c r="EHP4"/>
      <c r="EHQ4"/>
      <c r="EHR4"/>
      <c r="EHS4"/>
      <c r="EHT4"/>
      <c r="EHU4"/>
      <c r="EHV4"/>
      <c r="EHW4"/>
      <c r="EHX4"/>
      <c r="EHY4"/>
      <c r="EHZ4"/>
      <c r="EIA4"/>
      <c r="EIB4"/>
      <c r="EIC4"/>
      <c r="EID4"/>
      <c r="EIE4"/>
      <c r="EIF4"/>
      <c r="EIG4"/>
      <c r="EIH4"/>
      <c r="EII4"/>
      <c r="EIJ4"/>
      <c r="EIK4"/>
      <c r="EIL4"/>
      <c r="EIM4"/>
      <c r="EIN4"/>
      <c r="EIO4"/>
      <c r="EIP4"/>
      <c r="EIQ4"/>
      <c r="EIR4"/>
      <c r="EIS4"/>
      <c r="EIT4"/>
      <c r="EIU4"/>
      <c r="EIV4"/>
      <c r="EIW4"/>
      <c r="EIX4"/>
      <c r="EIY4"/>
      <c r="EIZ4"/>
      <c r="EJA4"/>
      <c r="EJB4"/>
      <c r="EJC4"/>
      <c r="EJD4"/>
      <c r="EJE4"/>
      <c r="EJF4"/>
      <c r="EJG4"/>
      <c r="EJH4"/>
      <c r="EJI4"/>
      <c r="EJJ4"/>
      <c r="EJK4"/>
      <c r="EJL4"/>
      <c r="EJM4"/>
      <c r="EJN4"/>
      <c r="EJO4"/>
      <c r="EJP4"/>
      <c r="EJQ4"/>
      <c r="EJR4"/>
      <c r="EJS4"/>
      <c r="EJT4"/>
      <c r="EJU4"/>
      <c r="EJV4"/>
      <c r="EJW4"/>
      <c r="EJX4"/>
      <c r="EJY4"/>
      <c r="EJZ4"/>
      <c r="EKA4"/>
      <c r="EKB4"/>
      <c r="EKC4"/>
      <c r="EKD4"/>
      <c r="EKE4"/>
      <c r="EKF4"/>
      <c r="EKG4"/>
      <c r="EKH4"/>
      <c r="EKI4"/>
      <c r="EKJ4"/>
      <c r="EKK4"/>
      <c r="EKL4"/>
      <c r="EKM4"/>
      <c r="EKN4"/>
      <c r="EKO4"/>
      <c r="EKP4"/>
      <c r="EKQ4"/>
      <c r="EKR4"/>
      <c r="EKS4"/>
      <c r="EKT4"/>
      <c r="EKU4"/>
      <c r="EKV4"/>
      <c r="EKW4"/>
      <c r="EKX4"/>
      <c r="EKY4"/>
      <c r="EKZ4"/>
      <c r="ELA4"/>
      <c r="ELB4"/>
      <c r="ELC4"/>
      <c r="ELD4"/>
      <c r="ELE4"/>
      <c r="ELF4"/>
      <c r="ELG4"/>
      <c r="ELH4"/>
      <c r="ELI4"/>
      <c r="ELJ4"/>
      <c r="ELK4"/>
      <c r="ELL4"/>
      <c r="ELM4"/>
      <c r="ELN4"/>
      <c r="ELO4"/>
      <c r="ELP4"/>
      <c r="ELQ4"/>
      <c r="ELR4"/>
      <c r="ELS4"/>
      <c r="ELT4"/>
      <c r="ELU4"/>
      <c r="ELV4"/>
      <c r="ELW4"/>
      <c r="ELX4"/>
      <c r="ELY4"/>
      <c r="ELZ4"/>
      <c r="EMA4"/>
      <c r="EMB4"/>
      <c r="EMC4"/>
      <c r="EMD4"/>
      <c r="EME4"/>
      <c r="EMF4"/>
      <c r="EMG4"/>
      <c r="EMH4"/>
      <c r="EMI4"/>
      <c r="EMJ4"/>
      <c r="EMK4"/>
      <c r="EML4"/>
      <c r="EMM4"/>
      <c r="EMN4"/>
      <c r="EMO4"/>
      <c r="EMP4"/>
      <c r="EMQ4"/>
      <c r="EMR4"/>
      <c r="EMS4"/>
      <c r="EMT4"/>
      <c r="EMU4"/>
      <c r="EMV4"/>
      <c r="EMW4"/>
      <c r="EMX4"/>
      <c r="EMY4"/>
      <c r="EMZ4"/>
      <c r="ENA4"/>
      <c r="ENB4"/>
      <c r="ENC4"/>
      <c r="END4"/>
      <c r="ENE4"/>
      <c r="ENF4"/>
      <c r="ENG4"/>
      <c r="ENH4"/>
      <c r="ENI4"/>
      <c r="ENJ4"/>
      <c r="ENK4"/>
      <c r="ENL4"/>
      <c r="ENM4"/>
      <c r="ENN4"/>
      <c r="ENO4"/>
      <c r="ENP4"/>
      <c r="ENQ4"/>
      <c r="ENR4"/>
      <c r="ENS4"/>
      <c r="ENT4"/>
      <c r="ENU4"/>
      <c r="ENV4"/>
      <c r="ENW4"/>
      <c r="ENX4"/>
      <c r="ENY4"/>
      <c r="ENZ4"/>
      <c r="EOA4"/>
      <c r="EOB4"/>
      <c r="EOC4"/>
      <c r="EOD4"/>
      <c r="EOE4"/>
      <c r="EOF4"/>
      <c r="EOG4"/>
      <c r="EOH4"/>
      <c r="EOI4"/>
      <c r="EOJ4"/>
      <c r="EOK4"/>
      <c r="EOL4"/>
      <c r="EOM4"/>
      <c r="EON4"/>
      <c r="EOO4"/>
      <c r="EOP4"/>
      <c r="EOQ4"/>
      <c r="EOR4"/>
      <c r="EOS4"/>
      <c r="EOT4"/>
      <c r="EOU4"/>
      <c r="EOV4"/>
      <c r="EOW4"/>
      <c r="EOX4"/>
      <c r="EOY4"/>
      <c r="EOZ4"/>
      <c r="EPA4"/>
      <c r="EPB4"/>
      <c r="EPC4"/>
      <c r="EPD4"/>
      <c r="EPE4"/>
      <c r="EPF4"/>
      <c r="EPG4"/>
      <c r="EPH4"/>
      <c r="EPI4"/>
      <c r="EPJ4"/>
      <c r="EPK4"/>
      <c r="EPL4"/>
      <c r="EPM4"/>
      <c r="EPN4"/>
      <c r="EPO4"/>
      <c r="EPP4"/>
      <c r="EPQ4"/>
      <c r="EPR4"/>
      <c r="EPS4"/>
      <c r="EPT4"/>
      <c r="EPU4"/>
      <c r="EPV4"/>
      <c r="EPW4"/>
      <c r="EPX4"/>
      <c r="EPY4"/>
      <c r="EPZ4"/>
      <c r="EQA4"/>
      <c r="EQB4"/>
      <c r="EQC4"/>
      <c r="EQD4"/>
      <c r="EQE4"/>
      <c r="EQF4"/>
      <c r="EQG4"/>
      <c r="EQH4"/>
      <c r="EQI4"/>
      <c r="EQJ4"/>
      <c r="EQK4"/>
      <c r="EQL4"/>
      <c r="EQM4"/>
      <c r="EQN4"/>
      <c r="EQO4"/>
      <c r="EQP4"/>
      <c r="EQQ4"/>
      <c r="EQR4"/>
      <c r="EQS4"/>
      <c r="EQT4"/>
      <c r="EQU4"/>
      <c r="EQV4"/>
      <c r="EQW4"/>
      <c r="EQX4"/>
      <c r="EQY4"/>
      <c r="EQZ4"/>
      <c r="ERA4"/>
      <c r="ERB4"/>
      <c r="ERC4"/>
      <c r="ERD4"/>
      <c r="ERE4"/>
      <c r="ERF4"/>
      <c r="ERG4"/>
      <c r="ERH4"/>
      <c r="ERI4"/>
      <c r="ERJ4"/>
      <c r="ERK4"/>
      <c r="ERL4"/>
      <c r="ERM4"/>
      <c r="ERN4"/>
      <c r="ERO4"/>
      <c r="ERP4"/>
      <c r="ERQ4"/>
      <c r="ERR4"/>
      <c r="ERS4"/>
      <c r="ERT4"/>
      <c r="ERU4"/>
      <c r="ERV4"/>
      <c r="ERW4"/>
      <c r="ERX4"/>
      <c r="ERY4"/>
      <c r="ERZ4"/>
      <c r="ESA4"/>
      <c r="ESB4"/>
      <c r="ESC4"/>
      <c r="ESD4"/>
      <c r="ESE4"/>
      <c r="ESF4"/>
      <c r="ESG4"/>
      <c r="ESH4"/>
      <c r="ESI4"/>
      <c r="ESJ4"/>
      <c r="ESK4"/>
      <c r="ESL4"/>
      <c r="ESM4"/>
      <c r="ESN4"/>
      <c r="ESO4"/>
      <c r="ESP4"/>
      <c r="ESQ4"/>
      <c r="ESR4"/>
      <c r="ESS4"/>
      <c r="EST4"/>
      <c r="ESU4"/>
      <c r="ESV4"/>
      <c r="ESW4"/>
      <c r="ESX4"/>
      <c r="ESY4"/>
      <c r="ESZ4"/>
      <c r="ETA4"/>
      <c r="ETB4"/>
      <c r="ETC4"/>
      <c r="ETD4"/>
      <c r="ETE4"/>
      <c r="ETF4"/>
      <c r="ETG4"/>
      <c r="ETH4"/>
      <c r="ETI4"/>
      <c r="ETJ4"/>
      <c r="ETK4"/>
      <c r="ETL4"/>
      <c r="ETM4"/>
      <c r="ETN4"/>
      <c r="ETO4"/>
      <c r="ETP4"/>
      <c r="ETQ4"/>
      <c r="ETR4"/>
      <c r="ETS4"/>
      <c r="ETT4"/>
      <c r="ETU4"/>
      <c r="ETV4"/>
      <c r="ETW4"/>
      <c r="ETX4"/>
      <c r="ETY4"/>
      <c r="ETZ4"/>
      <c r="EUA4"/>
      <c r="EUB4"/>
      <c r="EUC4"/>
      <c r="EUD4"/>
      <c r="EUE4"/>
      <c r="EUF4"/>
      <c r="EUG4"/>
      <c r="EUH4"/>
      <c r="EUI4"/>
      <c r="EUJ4"/>
      <c r="EUK4"/>
      <c r="EUL4"/>
      <c r="EUM4"/>
      <c r="EUN4"/>
      <c r="EUO4"/>
      <c r="EUP4"/>
      <c r="EUQ4"/>
      <c r="EUR4"/>
      <c r="EUS4"/>
      <c r="EUT4"/>
      <c r="EUU4"/>
      <c r="EUV4"/>
      <c r="EUW4"/>
      <c r="EUX4"/>
      <c r="EUY4"/>
      <c r="EUZ4"/>
      <c r="EVA4"/>
      <c r="EVB4"/>
      <c r="EVC4"/>
      <c r="EVD4"/>
      <c r="EVE4"/>
      <c r="EVF4"/>
      <c r="EVG4"/>
      <c r="EVH4"/>
      <c r="EVI4"/>
      <c r="EVJ4"/>
      <c r="EVK4"/>
      <c r="EVL4"/>
      <c r="EVM4"/>
      <c r="EVN4"/>
      <c r="EVO4"/>
      <c r="EVP4"/>
      <c r="EVQ4"/>
      <c r="EVR4"/>
      <c r="EVS4"/>
      <c r="EVT4"/>
      <c r="EVU4"/>
      <c r="EVV4"/>
      <c r="EVW4"/>
      <c r="EVX4"/>
      <c r="EVY4"/>
      <c r="EVZ4"/>
      <c r="EWA4"/>
      <c r="EWB4"/>
      <c r="EWC4"/>
      <c r="EWD4"/>
      <c r="EWE4"/>
      <c r="EWF4"/>
      <c r="EWG4"/>
      <c r="EWH4"/>
      <c r="EWI4"/>
      <c r="EWJ4"/>
      <c r="EWK4"/>
      <c r="EWL4"/>
      <c r="EWM4"/>
      <c r="EWN4"/>
      <c r="EWO4"/>
      <c r="EWP4"/>
      <c r="EWQ4"/>
      <c r="EWR4"/>
      <c r="EWS4"/>
      <c r="EWT4"/>
      <c r="EWU4"/>
      <c r="EWV4"/>
      <c r="EWW4"/>
      <c r="EWX4"/>
      <c r="EWY4"/>
      <c r="EWZ4"/>
      <c r="EXA4"/>
      <c r="EXB4"/>
      <c r="EXC4"/>
      <c r="EXD4"/>
      <c r="EXE4"/>
      <c r="EXF4"/>
      <c r="EXG4"/>
      <c r="EXH4"/>
      <c r="EXI4"/>
      <c r="EXJ4"/>
      <c r="EXK4"/>
      <c r="EXL4"/>
      <c r="EXM4"/>
      <c r="EXN4"/>
      <c r="EXO4"/>
      <c r="EXP4"/>
      <c r="EXQ4"/>
      <c r="EXR4"/>
      <c r="EXS4"/>
      <c r="EXT4"/>
      <c r="EXU4"/>
      <c r="EXV4"/>
      <c r="EXW4"/>
      <c r="EXX4"/>
      <c r="EXY4"/>
      <c r="EXZ4"/>
      <c r="EYA4"/>
      <c r="EYB4"/>
      <c r="EYC4"/>
      <c r="EYD4"/>
      <c r="EYE4"/>
      <c r="EYF4"/>
      <c r="EYG4"/>
      <c r="EYH4"/>
      <c r="EYI4"/>
      <c r="EYJ4"/>
      <c r="EYK4"/>
      <c r="EYL4"/>
      <c r="EYM4"/>
      <c r="EYN4"/>
      <c r="EYO4"/>
      <c r="EYP4"/>
      <c r="EYQ4"/>
      <c r="EYR4"/>
      <c r="EYS4"/>
      <c r="EYT4"/>
      <c r="EYU4"/>
      <c r="EYV4"/>
      <c r="EYW4"/>
      <c r="EYX4"/>
      <c r="EYY4"/>
      <c r="EYZ4"/>
      <c r="EZA4"/>
      <c r="EZB4"/>
      <c r="EZC4"/>
      <c r="EZD4"/>
      <c r="EZE4"/>
      <c r="EZF4"/>
      <c r="EZG4"/>
      <c r="EZH4"/>
      <c r="EZI4"/>
      <c r="EZJ4"/>
      <c r="EZK4"/>
      <c r="EZL4"/>
      <c r="EZM4"/>
      <c r="EZN4"/>
      <c r="EZO4"/>
      <c r="EZP4"/>
      <c r="EZQ4"/>
      <c r="EZR4"/>
      <c r="EZS4"/>
      <c r="EZT4"/>
      <c r="EZU4"/>
      <c r="EZV4"/>
      <c r="EZW4"/>
      <c r="EZX4"/>
      <c r="EZY4"/>
      <c r="EZZ4"/>
      <c r="FAA4"/>
      <c r="FAB4"/>
      <c r="FAC4"/>
      <c r="FAD4"/>
      <c r="FAE4"/>
      <c r="FAF4"/>
      <c r="FAG4"/>
      <c r="FAH4"/>
      <c r="FAI4"/>
      <c r="FAJ4"/>
      <c r="FAK4"/>
      <c r="FAL4"/>
      <c r="FAM4"/>
      <c r="FAN4"/>
      <c r="FAO4"/>
      <c r="FAP4"/>
      <c r="FAQ4"/>
      <c r="FAR4"/>
      <c r="FAS4"/>
      <c r="FAT4"/>
      <c r="FAU4"/>
      <c r="FAV4"/>
      <c r="FAW4"/>
      <c r="FAX4"/>
      <c r="FAY4"/>
      <c r="FAZ4"/>
      <c r="FBA4"/>
      <c r="FBB4"/>
      <c r="FBC4"/>
      <c r="FBD4"/>
      <c r="FBE4"/>
      <c r="FBF4"/>
      <c r="FBG4"/>
      <c r="FBH4"/>
      <c r="FBI4"/>
      <c r="FBJ4"/>
      <c r="FBK4"/>
      <c r="FBL4"/>
      <c r="FBM4"/>
      <c r="FBN4"/>
      <c r="FBO4"/>
      <c r="FBP4"/>
      <c r="FBQ4"/>
      <c r="FBR4"/>
      <c r="FBS4"/>
      <c r="FBT4"/>
      <c r="FBU4"/>
      <c r="FBV4"/>
      <c r="FBW4"/>
      <c r="FBX4"/>
      <c r="FBY4"/>
      <c r="FBZ4"/>
      <c r="FCA4"/>
      <c r="FCB4"/>
      <c r="FCC4"/>
      <c r="FCD4"/>
      <c r="FCE4"/>
      <c r="FCF4"/>
      <c r="FCG4"/>
      <c r="FCH4"/>
      <c r="FCI4"/>
      <c r="FCJ4"/>
      <c r="FCK4"/>
      <c r="FCL4"/>
      <c r="FCM4"/>
      <c r="FCN4"/>
      <c r="FCO4"/>
      <c r="FCP4"/>
      <c r="FCQ4"/>
      <c r="FCR4"/>
      <c r="FCS4"/>
      <c r="FCT4"/>
      <c r="FCU4"/>
      <c r="FCV4"/>
      <c r="FCW4"/>
      <c r="FCX4"/>
      <c r="FCY4"/>
      <c r="FCZ4"/>
      <c r="FDA4"/>
      <c r="FDB4"/>
      <c r="FDC4"/>
      <c r="FDD4"/>
      <c r="FDE4"/>
      <c r="FDF4"/>
      <c r="FDG4"/>
      <c r="FDH4"/>
      <c r="FDI4"/>
      <c r="FDJ4"/>
      <c r="FDK4"/>
      <c r="FDL4"/>
      <c r="FDM4"/>
      <c r="FDN4"/>
      <c r="FDO4"/>
      <c r="FDP4"/>
      <c r="FDQ4"/>
      <c r="FDR4"/>
      <c r="FDS4"/>
      <c r="FDT4"/>
      <c r="FDU4"/>
      <c r="FDV4"/>
      <c r="FDW4"/>
      <c r="FDX4"/>
      <c r="FDY4"/>
      <c r="FDZ4"/>
      <c r="FEA4"/>
      <c r="FEB4"/>
      <c r="FEC4"/>
      <c r="FED4"/>
      <c r="FEE4"/>
      <c r="FEF4"/>
      <c r="FEG4"/>
      <c r="FEH4"/>
      <c r="FEI4"/>
      <c r="FEJ4"/>
      <c r="FEK4"/>
      <c r="FEL4"/>
      <c r="FEM4"/>
      <c r="FEN4"/>
      <c r="FEO4"/>
      <c r="FEP4"/>
      <c r="FEQ4"/>
      <c r="FER4"/>
      <c r="FES4"/>
      <c r="FET4"/>
      <c r="FEU4"/>
      <c r="FEV4"/>
      <c r="FEW4"/>
      <c r="FEX4"/>
      <c r="FEY4"/>
      <c r="FEZ4"/>
      <c r="FFA4"/>
      <c r="FFB4"/>
      <c r="FFC4"/>
      <c r="FFD4"/>
      <c r="FFE4"/>
      <c r="FFF4"/>
      <c r="FFG4"/>
      <c r="FFH4"/>
      <c r="FFI4"/>
      <c r="FFJ4"/>
      <c r="FFK4"/>
      <c r="FFL4"/>
      <c r="FFM4"/>
      <c r="FFN4"/>
      <c r="FFO4"/>
      <c r="FFP4"/>
      <c r="FFQ4"/>
      <c r="FFR4"/>
      <c r="FFS4"/>
      <c r="FFT4"/>
      <c r="FFU4"/>
      <c r="FFV4"/>
      <c r="FFW4"/>
      <c r="FFX4"/>
      <c r="FFY4"/>
      <c r="FFZ4"/>
      <c r="FGA4"/>
      <c r="FGB4"/>
      <c r="FGC4"/>
      <c r="FGD4"/>
      <c r="FGE4"/>
      <c r="FGF4"/>
      <c r="FGG4"/>
      <c r="FGH4"/>
      <c r="FGI4"/>
      <c r="FGJ4"/>
      <c r="FGK4"/>
      <c r="FGL4"/>
      <c r="FGM4"/>
      <c r="FGN4"/>
      <c r="FGO4"/>
      <c r="FGP4"/>
      <c r="FGQ4"/>
      <c r="FGR4"/>
      <c r="FGS4"/>
      <c r="FGT4"/>
      <c r="FGU4"/>
      <c r="FGV4"/>
      <c r="FGW4"/>
      <c r="FGX4"/>
      <c r="FGY4"/>
      <c r="FGZ4"/>
      <c r="FHA4"/>
      <c r="FHB4"/>
      <c r="FHC4"/>
      <c r="FHD4"/>
      <c r="FHE4"/>
      <c r="FHF4"/>
      <c r="FHG4"/>
      <c r="FHH4"/>
      <c r="FHI4"/>
      <c r="FHJ4"/>
      <c r="FHK4"/>
      <c r="FHL4"/>
      <c r="FHM4"/>
      <c r="FHN4"/>
      <c r="FHO4"/>
      <c r="FHP4"/>
      <c r="FHQ4"/>
      <c r="FHR4"/>
      <c r="FHS4"/>
      <c r="FHT4"/>
      <c r="FHU4"/>
      <c r="FHV4"/>
      <c r="FHW4"/>
      <c r="FHX4"/>
      <c r="FHY4"/>
      <c r="FHZ4"/>
      <c r="FIA4"/>
      <c r="FIB4"/>
      <c r="FIC4"/>
      <c r="FID4"/>
      <c r="FIE4"/>
      <c r="FIF4"/>
      <c r="FIG4"/>
      <c r="FIH4"/>
      <c r="FII4"/>
      <c r="FIJ4"/>
      <c r="FIK4"/>
      <c r="FIL4"/>
      <c r="FIM4"/>
      <c r="FIN4"/>
      <c r="FIO4"/>
      <c r="FIP4"/>
      <c r="FIQ4"/>
      <c r="FIR4"/>
      <c r="FIS4"/>
      <c r="FIT4"/>
      <c r="FIU4"/>
      <c r="FIV4"/>
      <c r="FIW4"/>
      <c r="FIX4"/>
      <c r="FIY4"/>
      <c r="FIZ4"/>
      <c r="FJA4"/>
      <c r="FJB4"/>
      <c r="FJC4"/>
      <c r="FJD4"/>
      <c r="FJE4"/>
      <c r="FJF4"/>
      <c r="FJG4"/>
      <c r="FJH4"/>
      <c r="FJI4"/>
      <c r="FJJ4"/>
      <c r="FJK4"/>
      <c r="FJL4"/>
      <c r="FJM4"/>
      <c r="FJN4"/>
      <c r="FJO4"/>
      <c r="FJP4"/>
      <c r="FJQ4"/>
      <c r="FJR4"/>
      <c r="FJS4"/>
      <c r="FJT4"/>
      <c r="FJU4"/>
      <c r="FJV4"/>
      <c r="FJW4"/>
      <c r="FJX4"/>
      <c r="FJY4"/>
      <c r="FJZ4"/>
      <c r="FKA4"/>
      <c r="FKB4"/>
      <c r="FKC4"/>
      <c r="FKD4"/>
      <c r="FKE4"/>
      <c r="FKF4"/>
      <c r="FKG4"/>
      <c r="FKH4"/>
      <c r="FKI4"/>
      <c r="FKJ4"/>
      <c r="FKK4"/>
      <c r="FKL4"/>
      <c r="FKM4"/>
      <c r="FKN4"/>
      <c r="FKO4"/>
      <c r="FKP4"/>
      <c r="FKQ4"/>
      <c r="FKR4"/>
      <c r="FKS4"/>
      <c r="FKT4"/>
      <c r="FKU4"/>
      <c r="FKV4"/>
      <c r="FKW4"/>
      <c r="FKX4"/>
      <c r="FKY4"/>
      <c r="FKZ4"/>
      <c r="FLA4"/>
      <c r="FLB4"/>
      <c r="FLC4"/>
      <c r="FLD4"/>
      <c r="FLE4"/>
      <c r="FLF4"/>
      <c r="FLG4"/>
      <c r="FLH4"/>
      <c r="FLI4"/>
      <c r="FLJ4"/>
      <c r="FLK4"/>
      <c r="FLL4"/>
      <c r="FLM4"/>
      <c r="FLN4"/>
      <c r="FLO4"/>
      <c r="FLP4"/>
      <c r="FLQ4"/>
      <c r="FLR4"/>
      <c r="FLS4"/>
      <c r="FLT4"/>
      <c r="FLU4"/>
      <c r="FLV4"/>
      <c r="FLW4"/>
      <c r="FLX4"/>
      <c r="FLY4"/>
      <c r="FLZ4"/>
      <c r="FMA4"/>
      <c r="FMB4"/>
      <c r="FMC4"/>
      <c r="FMD4"/>
      <c r="FME4"/>
      <c r="FMF4"/>
      <c r="FMG4"/>
      <c r="FMH4"/>
      <c r="FMI4"/>
      <c r="FMJ4"/>
      <c r="FMK4"/>
      <c r="FML4"/>
      <c r="FMM4"/>
      <c r="FMN4"/>
      <c r="FMO4"/>
      <c r="FMP4"/>
      <c r="FMQ4"/>
      <c r="FMR4"/>
      <c r="FMS4"/>
      <c r="FMT4"/>
      <c r="FMU4"/>
      <c r="FMV4"/>
      <c r="FMW4"/>
      <c r="FMX4"/>
      <c r="FMY4"/>
      <c r="FMZ4"/>
      <c r="FNA4"/>
      <c r="FNB4"/>
      <c r="FNC4"/>
      <c r="FND4"/>
      <c r="FNE4"/>
      <c r="FNF4"/>
      <c r="FNG4"/>
      <c r="FNH4"/>
      <c r="FNI4"/>
      <c r="FNJ4"/>
      <c r="FNK4"/>
      <c r="FNL4"/>
      <c r="FNM4"/>
      <c r="FNN4"/>
      <c r="FNO4"/>
      <c r="FNP4"/>
      <c r="FNQ4"/>
      <c r="FNR4"/>
      <c r="FNS4"/>
      <c r="FNT4"/>
      <c r="FNU4"/>
      <c r="FNV4"/>
      <c r="FNW4"/>
      <c r="FNX4"/>
      <c r="FNY4"/>
      <c r="FNZ4"/>
      <c r="FOA4"/>
      <c r="FOB4"/>
      <c r="FOC4"/>
      <c r="FOD4"/>
      <c r="FOE4"/>
      <c r="FOF4"/>
      <c r="FOG4"/>
      <c r="FOH4"/>
      <c r="FOI4"/>
      <c r="FOJ4"/>
      <c r="FOK4"/>
      <c r="FOL4"/>
      <c r="FOM4"/>
      <c r="FON4"/>
      <c r="FOO4"/>
      <c r="FOP4"/>
      <c r="FOQ4"/>
      <c r="FOR4"/>
      <c r="FOS4"/>
      <c r="FOT4"/>
      <c r="FOU4"/>
      <c r="FOV4"/>
      <c r="FOW4"/>
      <c r="FOX4"/>
      <c r="FOY4"/>
      <c r="FOZ4"/>
      <c r="FPA4"/>
      <c r="FPB4"/>
      <c r="FPC4"/>
      <c r="FPD4"/>
      <c r="FPE4"/>
      <c r="FPF4"/>
      <c r="FPG4"/>
      <c r="FPH4"/>
      <c r="FPI4"/>
      <c r="FPJ4"/>
      <c r="FPK4"/>
      <c r="FPL4"/>
      <c r="FPM4"/>
      <c r="FPN4"/>
      <c r="FPO4"/>
      <c r="FPP4"/>
      <c r="FPQ4"/>
      <c r="FPR4"/>
      <c r="FPS4"/>
      <c r="FPT4"/>
      <c r="FPU4"/>
      <c r="FPV4"/>
      <c r="FPW4"/>
      <c r="FPX4"/>
      <c r="FPY4"/>
      <c r="FPZ4"/>
      <c r="FQA4"/>
      <c r="FQB4"/>
      <c r="FQC4"/>
      <c r="FQD4"/>
      <c r="FQE4"/>
      <c r="FQF4"/>
      <c r="FQG4"/>
      <c r="FQH4"/>
      <c r="FQI4"/>
      <c r="FQJ4"/>
      <c r="FQK4"/>
      <c r="FQL4"/>
      <c r="FQM4"/>
      <c r="FQN4"/>
      <c r="FQO4"/>
      <c r="FQP4"/>
      <c r="FQQ4"/>
      <c r="FQR4"/>
      <c r="FQS4"/>
      <c r="FQT4"/>
      <c r="FQU4"/>
      <c r="FQV4"/>
      <c r="FQW4"/>
      <c r="FQX4"/>
      <c r="FQY4"/>
      <c r="FQZ4"/>
      <c r="FRA4"/>
      <c r="FRB4"/>
      <c r="FRC4"/>
      <c r="FRD4"/>
      <c r="FRE4"/>
      <c r="FRF4"/>
      <c r="FRG4"/>
      <c r="FRH4"/>
      <c r="FRI4"/>
      <c r="FRJ4"/>
      <c r="FRK4"/>
      <c r="FRL4"/>
      <c r="FRM4"/>
      <c r="FRN4"/>
      <c r="FRO4"/>
      <c r="FRP4"/>
      <c r="FRQ4"/>
      <c r="FRR4"/>
      <c r="FRS4"/>
      <c r="FRT4"/>
      <c r="FRU4"/>
      <c r="FRV4"/>
      <c r="FRW4"/>
      <c r="FRX4"/>
      <c r="FRY4"/>
      <c r="FRZ4"/>
      <c r="FSA4"/>
      <c r="FSB4"/>
      <c r="FSC4"/>
      <c r="FSD4"/>
      <c r="FSE4"/>
      <c r="FSF4"/>
      <c r="FSG4"/>
      <c r="FSH4"/>
      <c r="FSI4"/>
      <c r="FSJ4"/>
      <c r="FSK4"/>
      <c r="FSL4"/>
      <c r="FSM4"/>
      <c r="FSN4"/>
      <c r="FSO4"/>
      <c r="FSP4"/>
      <c r="FSQ4"/>
      <c r="FSR4"/>
      <c r="FSS4"/>
      <c r="FST4"/>
      <c r="FSU4"/>
      <c r="FSV4"/>
      <c r="FSW4"/>
      <c r="FSX4"/>
      <c r="FSY4"/>
      <c r="FSZ4"/>
      <c r="FTA4"/>
      <c r="FTB4"/>
      <c r="FTC4"/>
      <c r="FTD4"/>
      <c r="FTE4"/>
      <c r="FTF4"/>
      <c r="FTG4"/>
      <c r="FTH4"/>
      <c r="FTI4"/>
      <c r="FTJ4"/>
      <c r="FTK4"/>
      <c r="FTL4"/>
      <c r="FTM4"/>
      <c r="FTN4"/>
      <c r="FTO4"/>
      <c r="FTP4"/>
      <c r="FTQ4"/>
      <c r="FTR4"/>
      <c r="FTS4"/>
      <c r="FTT4"/>
      <c r="FTU4"/>
      <c r="FTV4"/>
      <c r="FTW4"/>
      <c r="FTX4"/>
      <c r="FTY4"/>
      <c r="FTZ4"/>
      <c r="FUA4"/>
      <c r="FUB4"/>
      <c r="FUC4"/>
      <c r="FUD4"/>
      <c r="FUE4"/>
      <c r="FUF4"/>
      <c r="FUG4"/>
      <c r="FUH4"/>
      <c r="FUI4"/>
      <c r="FUJ4"/>
      <c r="FUK4"/>
      <c r="FUL4"/>
      <c r="FUM4"/>
      <c r="FUN4"/>
      <c r="FUO4"/>
      <c r="FUP4"/>
      <c r="FUQ4"/>
      <c r="FUR4"/>
      <c r="FUS4"/>
      <c r="FUT4"/>
      <c r="FUU4"/>
      <c r="FUV4"/>
      <c r="FUW4"/>
      <c r="FUX4"/>
      <c r="FUY4"/>
      <c r="FUZ4"/>
      <c r="FVA4"/>
      <c r="FVB4"/>
      <c r="FVC4"/>
      <c r="FVD4"/>
      <c r="FVE4"/>
      <c r="FVF4"/>
      <c r="FVG4"/>
      <c r="FVH4"/>
      <c r="FVI4"/>
      <c r="FVJ4"/>
      <c r="FVK4"/>
      <c r="FVL4"/>
      <c r="FVM4"/>
      <c r="FVN4"/>
      <c r="FVO4"/>
      <c r="FVP4"/>
      <c r="FVQ4"/>
      <c r="FVR4"/>
      <c r="FVS4"/>
      <c r="FVT4"/>
      <c r="FVU4"/>
      <c r="FVV4"/>
      <c r="FVW4"/>
      <c r="FVX4"/>
      <c r="FVY4"/>
      <c r="FVZ4"/>
      <c r="FWA4"/>
      <c r="FWB4"/>
      <c r="FWC4"/>
      <c r="FWD4"/>
      <c r="FWE4"/>
      <c r="FWF4"/>
      <c r="FWG4"/>
      <c r="FWH4"/>
      <c r="FWI4"/>
      <c r="FWJ4"/>
      <c r="FWK4"/>
      <c r="FWL4"/>
      <c r="FWM4"/>
      <c r="FWN4"/>
      <c r="FWO4"/>
      <c r="FWP4"/>
      <c r="FWQ4"/>
      <c r="FWR4"/>
      <c r="FWS4"/>
      <c r="FWT4"/>
      <c r="FWU4"/>
      <c r="FWV4"/>
      <c r="FWW4"/>
      <c r="FWX4"/>
      <c r="FWY4"/>
      <c r="FWZ4"/>
      <c r="FXA4"/>
      <c r="FXB4"/>
      <c r="FXC4"/>
      <c r="FXD4"/>
      <c r="FXE4"/>
      <c r="FXF4"/>
      <c r="FXG4"/>
      <c r="FXH4"/>
      <c r="FXI4"/>
      <c r="FXJ4"/>
      <c r="FXK4"/>
      <c r="FXL4"/>
      <c r="FXM4"/>
      <c r="FXN4"/>
      <c r="FXO4"/>
      <c r="FXP4"/>
      <c r="FXQ4"/>
      <c r="FXR4"/>
      <c r="FXS4"/>
      <c r="FXT4"/>
      <c r="FXU4"/>
      <c r="FXV4"/>
      <c r="FXW4"/>
      <c r="FXX4"/>
      <c r="FXY4"/>
      <c r="FXZ4"/>
      <c r="FYA4"/>
      <c r="FYB4"/>
      <c r="FYC4"/>
      <c r="FYD4"/>
      <c r="FYE4"/>
      <c r="FYF4"/>
      <c r="FYG4"/>
      <c r="FYH4"/>
      <c r="FYI4"/>
      <c r="FYJ4"/>
      <c r="FYK4"/>
      <c r="FYL4"/>
      <c r="FYM4"/>
      <c r="FYN4"/>
      <c r="FYO4"/>
      <c r="FYP4"/>
      <c r="FYQ4"/>
      <c r="FYR4"/>
      <c r="FYS4"/>
      <c r="FYT4"/>
      <c r="FYU4"/>
      <c r="FYV4"/>
      <c r="FYW4"/>
      <c r="FYX4"/>
      <c r="FYY4"/>
      <c r="FYZ4"/>
      <c r="FZA4"/>
      <c r="FZB4"/>
      <c r="FZC4"/>
      <c r="FZD4"/>
      <c r="FZE4"/>
      <c r="FZF4"/>
      <c r="FZG4"/>
      <c r="FZH4"/>
      <c r="FZI4"/>
      <c r="FZJ4"/>
      <c r="FZK4"/>
      <c r="FZL4"/>
      <c r="FZM4"/>
      <c r="FZN4"/>
      <c r="FZO4"/>
      <c r="FZP4"/>
      <c r="FZQ4"/>
      <c r="FZR4"/>
      <c r="FZS4"/>
      <c r="FZT4"/>
      <c r="FZU4"/>
      <c r="FZV4"/>
      <c r="FZW4"/>
      <c r="FZX4"/>
      <c r="FZY4"/>
      <c r="FZZ4"/>
      <c r="GAA4"/>
      <c r="GAB4"/>
      <c r="GAC4"/>
      <c r="GAD4"/>
      <c r="GAE4"/>
      <c r="GAF4"/>
      <c r="GAG4"/>
      <c r="GAH4"/>
      <c r="GAI4"/>
      <c r="GAJ4"/>
      <c r="GAK4"/>
      <c r="GAL4"/>
      <c r="GAM4"/>
      <c r="GAN4"/>
      <c r="GAO4"/>
      <c r="GAP4"/>
      <c r="GAQ4"/>
      <c r="GAR4"/>
      <c r="GAS4"/>
      <c r="GAT4"/>
      <c r="GAU4"/>
      <c r="GAV4"/>
      <c r="GAW4"/>
      <c r="GAX4"/>
      <c r="GAY4"/>
      <c r="GAZ4"/>
      <c r="GBA4"/>
      <c r="GBB4"/>
      <c r="GBC4"/>
      <c r="GBD4"/>
      <c r="GBE4"/>
      <c r="GBF4"/>
      <c r="GBG4"/>
      <c r="GBH4"/>
      <c r="GBI4"/>
      <c r="GBJ4"/>
      <c r="GBK4"/>
      <c r="GBL4"/>
      <c r="GBM4"/>
      <c r="GBN4"/>
      <c r="GBO4"/>
      <c r="GBP4"/>
      <c r="GBQ4"/>
      <c r="GBR4"/>
      <c r="GBS4"/>
      <c r="GBT4"/>
      <c r="GBU4"/>
      <c r="GBV4"/>
      <c r="GBW4"/>
      <c r="GBX4"/>
      <c r="GBY4"/>
      <c r="GBZ4"/>
      <c r="GCA4"/>
      <c r="GCB4"/>
      <c r="GCC4"/>
      <c r="GCD4"/>
      <c r="GCE4"/>
      <c r="GCF4"/>
      <c r="GCG4"/>
      <c r="GCH4"/>
      <c r="GCI4"/>
      <c r="GCJ4"/>
      <c r="GCK4"/>
      <c r="GCL4"/>
      <c r="GCM4"/>
      <c r="GCN4"/>
      <c r="GCO4"/>
      <c r="GCP4"/>
      <c r="GCQ4"/>
      <c r="GCR4"/>
      <c r="GCS4"/>
      <c r="GCT4"/>
      <c r="GCU4"/>
      <c r="GCV4"/>
      <c r="GCW4"/>
      <c r="GCX4"/>
      <c r="GCY4"/>
      <c r="GCZ4"/>
      <c r="GDA4"/>
      <c r="GDB4"/>
      <c r="GDC4"/>
      <c r="GDD4"/>
      <c r="GDE4"/>
      <c r="GDF4"/>
      <c r="GDG4"/>
      <c r="GDH4"/>
      <c r="GDI4"/>
      <c r="GDJ4"/>
      <c r="GDK4"/>
      <c r="GDL4"/>
      <c r="GDM4"/>
      <c r="GDN4"/>
      <c r="GDO4"/>
      <c r="GDP4"/>
      <c r="GDQ4"/>
      <c r="GDR4"/>
      <c r="GDS4"/>
      <c r="GDT4"/>
      <c r="GDU4"/>
      <c r="GDV4"/>
      <c r="GDW4"/>
      <c r="GDX4"/>
      <c r="GDY4"/>
      <c r="GDZ4"/>
      <c r="GEA4"/>
      <c r="GEB4"/>
      <c r="GEC4"/>
      <c r="GED4"/>
      <c r="GEE4"/>
      <c r="GEF4"/>
      <c r="GEG4"/>
      <c r="GEH4"/>
      <c r="GEI4"/>
      <c r="GEJ4"/>
      <c r="GEK4"/>
      <c r="GEL4"/>
      <c r="GEM4"/>
      <c r="GEN4"/>
      <c r="GEO4"/>
      <c r="GEP4"/>
      <c r="GEQ4"/>
      <c r="GER4"/>
      <c r="GES4"/>
      <c r="GET4"/>
      <c r="GEU4"/>
      <c r="GEV4"/>
      <c r="GEW4"/>
      <c r="GEX4"/>
      <c r="GEY4"/>
      <c r="GEZ4"/>
      <c r="GFA4"/>
      <c r="GFB4"/>
      <c r="GFC4"/>
      <c r="GFD4"/>
      <c r="GFE4"/>
      <c r="GFF4"/>
      <c r="GFG4"/>
      <c r="GFH4"/>
      <c r="GFI4"/>
      <c r="GFJ4"/>
      <c r="GFK4"/>
      <c r="GFL4"/>
      <c r="GFM4"/>
      <c r="GFN4"/>
      <c r="GFO4"/>
      <c r="GFP4"/>
      <c r="GFQ4"/>
      <c r="GFR4"/>
      <c r="GFS4"/>
      <c r="GFT4"/>
      <c r="GFU4"/>
      <c r="GFV4"/>
      <c r="GFW4"/>
      <c r="GFX4"/>
      <c r="GFY4"/>
      <c r="GFZ4"/>
      <c r="GGA4"/>
      <c r="GGB4"/>
      <c r="GGC4"/>
      <c r="GGD4"/>
      <c r="GGE4"/>
      <c r="GGF4"/>
      <c r="GGG4"/>
      <c r="GGH4"/>
      <c r="GGI4"/>
      <c r="GGJ4"/>
      <c r="GGK4"/>
      <c r="GGL4"/>
      <c r="GGM4"/>
      <c r="GGN4"/>
      <c r="GGO4"/>
      <c r="GGP4"/>
      <c r="GGQ4"/>
      <c r="GGR4"/>
      <c r="GGS4"/>
      <c r="GGT4"/>
      <c r="GGU4"/>
      <c r="GGV4"/>
      <c r="GGW4"/>
      <c r="GGX4"/>
      <c r="GGY4"/>
      <c r="GGZ4"/>
      <c r="GHA4"/>
      <c r="GHB4"/>
      <c r="GHC4"/>
      <c r="GHD4"/>
      <c r="GHE4"/>
      <c r="GHF4"/>
      <c r="GHG4"/>
      <c r="GHH4"/>
      <c r="GHI4"/>
      <c r="GHJ4"/>
      <c r="GHK4"/>
      <c r="GHL4"/>
      <c r="GHM4"/>
      <c r="GHN4"/>
      <c r="GHO4"/>
      <c r="GHP4"/>
      <c r="GHQ4"/>
      <c r="GHR4"/>
      <c r="GHS4"/>
      <c r="GHT4"/>
      <c r="GHU4"/>
      <c r="GHV4"/>
      <c r="GHW4"/>
      <c r="GHX4"/>
      <c r="GHY4"/>
      <c r="GHZ4"/>
      <c r="GIA4"/>
      <c r="GIB4"/>
      <c r="GIC4"/>
      <c r="GID4"/>
      <c r="GIE4"/>
      <c r="GIF4"/>
      <c r="GIG4"/>
      <c r="GIH4"/>
      <c r="GII4"/>
      <c r="GIJ4"/>
      <c r="GIK4"/>
      <c r="GIL4"/>
      <c r="GIM4"/>
      <c r="GIN4"/>
      <c r="GIO4"/>
      <c r="GIP4"/>
      <c r="GIQ4"/>
      <c r="GIR4"/>
      <c r="GIS4"/>
      <c r="GIT4"/>
      <c r="GIU4"/>
      <c r="GIV4"/>
      <c r="GIW4"/>
      <c r="GIX4"/>
      <c r="GIY4"/>
      <c r="GIZ4"/>
      <c r="GJA4"/>
      <c r="GJB4"/>
      <c r="GJC4"/>
      <c r="GJD4"/>
      <c r="GJE4"/>
      <c r="GJF4"/>
      <c r="GJG4"/>
      <c r="GJH4"/>
      <c r="GJI4"/>
      <c r="GJJ4"/>
      <c r="GJK4"/>
      <c r="GJL4"/>
      <c r="GJM4"/>
      <c r="GJN4"/>
      <c r="GJO4"/>
      <c r="GJP4"/>
      <c r="GJQ4"/>
      <c r="GJR4"/>
      <c r="GJS4"/>
      <c r="GJT4"/>
      <c r="GJU4"/>
      <c r="GJV4"/>
      <c r="GJW4"/>
      <c r="GJX4"/>
      <c r="GJY4"/>
      <c r="GJZ4"/>
      <c r="GKA4"/>
      <c r="GKB4"/>
      <c r="GKC4"/>
      <c r="GKD4"/>
      <c r="GKE4"/>
      <c r="GKF4"/>
      <c r="GKG4"/>
      <c r="GKH4"/>
      <c r="GKI4"/>
      <c r="GKJ4"/>
      <c r="GKK4"/>
      <c r="GKL4"/>
      <c r="GKM4"/>
      <c r="GKN4"/>
      <c r="GKO4"/>
      <c r="GKP4"/>
      <c r="GKQ4"/>
      <c r="GKR4"/>
      <c r="GKS4"/>
      <c r="GKT4"/>
      <c r="GKU4"/>
      <c r="GKV4"/>
      <c r="GKW4"/>
      <c r="GKX4"/>
      <c r="GKY4"/>
      <c r="GKZ4"/>
      <c r="GLA4"/>
      <c r="GLB4"/>
      <c r="GLC4"/>
      <c r="GLD4"/>
      <c r="GLE4"/>
      <c r="GLF4"/>
      <c r="GLG4"/>
      <c r="GLH4"/>
      <c r="GLI4"/>
      <c r="GLJ4"/>
      <c r="GLK4"/>
      <c r="GLL4"/>
      <c r="GLM4"/>
      <c r="GLN4"/>
      <c r="GLO4"/>
      <c r="GLP4"/>
      <c r="GLQ4"/>
      <c r="GLR4"/>
      <c r="GLS4"/>
      <c r="GLT4"/>
      <c r="GLU4"/>
      <c r="GLV4"/>
      <c r="GLW4"/>
      <c r="GLX4"/>
      <c r="GLY4"/>
      <c r="GLZ4"/>
      <c r="GMA4"/>
      <c r="GMB4"/>
      <c r="GMC4"/>
      <c r="GMD4"/>
      <c r="GME4"/>
      <c r="GMF4"/>
      <c r="GMG4"/>
      <c r="GMH4"/>
      <c r="GMI4"/>
      <c r="GMJ4"/>
      <c r="GMK4"/>
      <c r="GML4"/>
      <c r="GMM4"/>
      <c r="GMN4"/>
      <c r="GMO4"/>
      <c r="GMP4"/>
      <c r="GMQ4"/>
      <c r="GMR4"/>
      <c r="GMS4"/>
      <c r="GMT4"/>
      <c r="GMU4"/>
      <c r="GMV4"/>
      <c r="GMW4"/>
      <c r="GMX4"/>
      <c r="GMY4"/>
      <c r="GMZ4"/>
      <c r="GNA4"/>
      <c r="GNB4"/>
      <c r="GNC4"/>
      <c r="GND4"/>
      <c r="GNE4"/>
      <c r="GNF4"/>
      <c r="GNG4"/>
      <c r="GNH4"/>
      <c r="GNI4"/>
      <c r="GNJ4"/>
      <c r="GNK4"/>
      <c r="GNL4"/>
      <c r="GNM4"/>
      <c r="GNN4"/>
      <c r="GNO4"/>
      <c r="GNP4"/>
      <c r="GNQ4"/>
      <c r="GNR4"/>
      <c r="GNS4"/>
      <c r="GNT4"/>
      <c r="GNU4"/>
      <c r="GNV4"/>
      <c r="GNW4"/>
      <c r="GNX4"/>
      <c r="GNY4"/>
      <c r="GNZ4"/>
      <c r="GOA4"/>
      <c r="GOB4"/>
      <c r="GOC4"/>
      <c r="GOD4"/>
      <c r="GOE4"/>
      <c r="GOF4"/>
      <c r="GOG4"/>
      <c r="GOH4"/>
      <c r="GOI4"/>
      <c r="GOJ4"/>
      <c r="GOK4"/>
      <c r="GOL4"/>
      <c r="GOM4"/>
      <c r="GON4"/>
      <c r="GOO4"/>
      <c r="GOP4"/>
      <c r="GOQ4"/>
      <c r="GOR4"/>
      <c r="GOS4"/>
      <c r="GOT4"/>
      <c r="GOU4"/>
      <c r="GOV4"/>
      <c r="GOW4"/>
      <c r="GOX4"/>
      <c r="GOY4"/>
      <c r="GOZ4"/>
      <c r="GPA4"/>
      <c r="GPB4"/>
      <c r="GPC4"/>
      <c r="GPD4"/>
      <c r="GPE4"/>
      <c r="GPF4"/>
      <c r="GPG4"/>
      <c r="GPH4"/>
      <c r="GPI4"/>
      <c r="GPJ4"/>
      <c r="GPK4"/>
      <c r="GPL4"/>
      <c r="GPM4"/>
      <c r="GPN4"/>
      <c r="GPO4"/>
      <c r="GPP4"/>
      <c r="GPQ4"/>
      <c r="GPR4"/>
      <c r="GPS4"/>
      <c r="GPT4"/>
      <c r="GPU4"/>
      <c r="GPV4"/>
      <c r="GPW4"/>
      <c r="GPX4"/>
      <c r="GPY4"/>
      <c r="GPZ4"/>
      <c r="GQA4"/>
      <c r="GQB4"/>
      <c r="GQC4"/>
      <c r="GQD4"/>
      <c r="GQE4"/>
      <c r="GQF4"/>
      <c r="GQG4"/>
      <c r="GQH4"/>
      <c r="GQI4"/>
      <c r="GQJ4"/>
      <c r="GQK4"/>
      <c r="GQL4"/>
      <c r="GQM4"/>
      <c r="GQN4"/>
      <c r="GQO4"/>
      <c r="GQP4"/>
      <c r="GQQ4"/>
      <c r="GQR4"/>
      <c r="GQS4"/>
      <c r="GQT4"/>
      <c r="GQU4"/>
      <c r="GQV4"/>
      <c r="GQW4"/>
      <c r="GQX4"/>
      <c r="GQY4"/>
      <c r="GQZ4"/>
      <c r="GRA4"/>
      <c r="GRB4"/>
      <c r="GRC4"/>
      <c r="GRD4"/>
      <c r="GRE4"/>
      <c r="GRF4"/>
      <c r="GRG4"/>
      <c r="GRH4"/>
      <c r="GRI4"/>
      <c r="GRJ4"/>
      <c r="GRK4"/>
      <c r="GRL4"/>
      <c r="GRM4"/>
      <c r="GRN4"/>
      <c r="GRO4"/>
      <c r="GRP4"/>
      <c r="GRQ4"/>
      <c r="GRR4"/>
      <c r="GRS4"/>
      <c r="GRT4"/>
      <c r="GRU4"/>
      <c r="GRV4"/>
      <c r="GRW4"/>
      <c r="GRX4"/>
      <c r="GRY4"/>
      <c r="GRZ4"/>
      <c r="GSA4"/>
      <c r="GSB4"/>
      <c r="GSC4"/>
      <c r="GSD4"/>
      <c r="GSE4"/>
      <c r="GSF4"/>
      <c r="GSG4"/>
      <c r="GSH4"/>
      <c r="GSI4"/>
      <c r="GSJ4"/>
      <c r="GSK4"/>
      <c r="GSL4"/>
      <c r="GSM4"/>
      <c r="GSN4"/>
      <c r="GSO4"/>
      <c r="GSP4"/>
      <c r="GSQ4"/>
      <c r="GSR4"/>
      <c r="GSS4"/>
      <c r="GST4"/>
      <c r="GSU4"/>
      <c r="GSV4"/>
      <c r="GSW4"/>
      <c r="GSX4"/>
      <c r="GSY4"/>
      <c r="GSZ4"/>
      <c r="GTA4"/>
      <c r="GTB4"/>
      <c r="GTC4"/>
      <c r="GTD4"/>
      <c r="GTE4"/>
      <c r="GTF4"/>
      <c r="GTG4"/>
      <c r="GTH4"/>
      <c r="GTI4"/>
      <c r="GTJ4"/>
      <c r="GTK4"/>
      <c r="GTL4"/>
      <c r="GTM4"/>
      <c r="GTN4"/>
      <c r="GTO4"/>
      <c r="GTP4"/>
      <c r="GTQ4"/>
      <c r="GTR4"/>
      <c r="GTS4"/>
      <c r="GTT4"/>
      <c r="GTU4"/>
      <c r="GTV4"/>
      <c r="GTW4"/>
      <c r="GTX4"/>
      <c r="GTY4"/>
      <c r="GTZ4"/>
      <c r="GUA4"/>
      <c r="GUB4"/>
      <c r="GUC4"/>
      <c r="GUD4"/>
      <c r="GUE4"/>
      <c r="GUF4"/>
      <c r="GUG4"/>
      <c r="GUH4"/>
      <c r="GUI4"/>
      <c r="GUJ4"/>
      <c r="GUK4"/>
      <c r="GUL4"/>
      <c r="GUM4"/>
      <c r="GUN4"/>
      <c r="GUO4"/>
      <c r="GUP4"/>
      <c r="GUQ4"/>
      <c r="GUR4"/>
      <c r="GUS4"/>
      <c r="GUT4"/>
      <c r="GUU4"/>
      <c r="GUV4"/>
      <c r="GUW4"/>
      <c r="GUX4"/>
      <c r="GUY4"/>
      <c r="GUZ4"/>
      <c r="GVA4"/>
      <c r="GVB4"/>
      <c r="GVC4"/>
      <c r="GVD4"/>
      <c r="GVE4"/>
      <c r="GVF4"/>
      <c r="GVG4"/>
      <c r="GVH4"/>
      <c r="GVI4"/>
      <c r="GVJ4"/>
      <c r="GVK4"/>
      <c r="GVL4"/>
      <c r="GVM4"/>
      <c r="GVN4"/>
      <c r="GVO4"/>
      <c r="GVP4"/>
      <c r="GVQ4"/>
      <c r="GVR4"/>
      <c r="GVS4"/>
      <c r="GVT4"/>
      <c r="GVU4"/>
      <c r="GVV4"/>
      <c r="GVW4"/>
      <c r="GVX4"/>
      <c r="GVY4"/>
      <c r="GVZ4"/>
      <c r="GWA4"/>
      <c r="GWB4"/>
      <c r="GWC4"/>
      <c r="GWD4"/>
      <c r="GWE4"/>
      <c r="GWF4"/>
      <c r="GWG4"/>
      <c r="GWH4"/>
      <c r="GWI4"/>
      <c r="GWJ4"/>
      <c r="GWK4"/>
      <c r="GWL4"/>
      <c r="GWM4"/>
      <c r="GWN4"/>
      <c r="GWO4"/>
      <c r="GWP4"/>
      <c r="GWQ4"/>
      <c r="GWR4"/>
      <c r="GWS4"/>
      <c r="GWT4"/>
      <c r="GWU4"/>
      <c r="GWV4"/>
      <c r="GWW4"/>
      <c r="GWX4"/>
      <c r="GWY4"/>
      <c r="GWZ4"/>
      <c r="GXA4"/>
      <c r="GXB4"/>
      <c r="GXC4"/>
      <c r="GXD4"/>
      <c r="GXE4"/>
      <c r="GXF4"/>
      <c r="GXG4"/>
      <c r="GXH4"/>
      <c r="GXI4"/>
      <c r="GXJ4"/>
      <c r="GXK4"/>
      <c r="GXL4"/>
      <c r="GXM4"/>
      <c r="GXN4"/>
      <c r="GXO4"/>
      <c r="GXP4"/>
      <c r="GXQ4"/>
      <c r="GXR4"/>
      <c r="GXS4"/>
      <c r="GXT4"/>
      <c r="GXU4"/>
      <c r="GXV4"/>
      <c r="GXW4"/>
      <c r="GXX4"/>
      <c r="GXY4"/>
      <c r="GXZ4"/>
      <c r="GYA4"/>
      <c r="GYB4"/>
      <c r="GYC4"/>
      <c r="GYD4"/>
      <c r="GYE4"/>
      <c r="GYF4"/>
      <c r="GYG4"/>
      <c r="GYH4"/>
      <c r="GYI4"/>
      <c r="GYJ4"/>
      <c r="GYK4"/>
      <c r="GYL4"/>
      <c r="GYM4"/>
      <c r="GYN4"/>
      <c r="GYO4"/>
      <c r="GYP4"/>
      <c r="GYQ4"/>
      <c r="GYR4"/>
      <c r="GYS4"/>
      <c r="GYT4"/>
      <c r="GYU4"/>
      <c r="GYV4"/>
      <c r="GYW4"/>
      <c r="GYX4"/>
      <c r="GYY4"/>
      <c r="GYZ4"/>
      <c r="GZA4"/>
      <c r="GZB4"/>
      <c r="GZC4"/>
      <c r="GZD4"/>
      <c r="GZE4"/>
      <c r="GZF4"/>
      <c r="GZG4"/>
      <c r="GZH4"/>
      <c r="GZI4"/>
      <c r="GZJ4"/>
      <c r="GZK4"/>
      <c r="GZL4"/>
      <c r="GZM4"/>
      <c r="GZN4"/>
      <c r="GZO4"/>
      <c r="GZP4"/>
      <c r="GZQ4"/>
      <c r="GZR4"/>
      <c r="GZS4"/>
      <c r="GZT4"/>
      <c r="GZU4"/>
      <c r="GZV4"/>
      <c r="GZW4"/>
      <c r="GZX4"/>
      <c r="GZY4"/>
      <c r="GZZ4"/>
      <c r="HAA4"/>
      <c r="HAB4"/>
      <c r="HAC4"/>
      <c r="HAD4"/>
      <c r="HAE4"/>
      <c r="HAF4"/>
      <c r="HAG4"/>
      <c r="HAH4"/>
      <c r="HAI4"/>
      <c r="HAJ4"/>
      <c r="HAK4"/>
      <c r="HAL4"/>
      <c r="HAM4"/>
      <c r="HAN4"/>
      <c r="HAO4"/>
      <c r="HAP4"/>
      <c r="HAQ4"/>
      <c r="HAR4"/>
      <c r="HAS4"/>
      <c r="HAT4"/>
      <c r="HAU4"/>
      <c r="HAV4"/>
      <c r="HAW4"/>
      <c r="HAX4"/>
      <c r="HAY4"/>
      <c r="HAZ4"/>
      <c r="HBA4"/>
      <c r="HBB4"/>
      <c r="HBC4"/>
      <c r="HBD4"/>
      <c r="HBE4"/>
      <c r="HBF4"/>
      <c r="HBG4"/>
      <c r="HBH4"/>
      <c r="HBI4"/>
      <c r="HBJ4"/>
      <c r="HBK4"/>
      <c r="HBL4"/>
      <c r="HBM4"/>
      <c r="HBN4"/>
      <c r="HBO4"/>
      <c r="HBP4"/>
      <c r="HBQ4"/>
      <c r="HBR4"/>
      <c r="HBS4"/>
      <c r="HBT4"/>
      <c r="HBU4"/>
      <c r="HBV4"/>
      <c r="HBW4"/>
      <c r="HBX4"/>
      <c r="HBY4"/>
      <c r="HBZ4"/>
      <c r="HCA4"/>
      <c r="HCB4"/>
      <c r="HCC4"/>
      <c r="HCD4"/>
      <c r="HCE4"/>
      <c r="HCF4"/>
      <c r="HCG4"/>
      <c r="HCH4"/>
      <c r="HCI4"/>
      <c r="HCJ4"/>
      <c r="HCK4"/>
      <c r="HCL4"/>
      <c r="HCM4"/>
      <c r="HCN4"/>
      <c r="HCO4"/>
      <c r="HCP4"/>
      <c r="HCQ4"/>
      <c r="HCR4"/>
      <c r="HCS4"/>
      <c r="HCT4"/>
      <c r="HCU4"/>
      <c r="HCV4"/>
      <c r="HCW4"/>
      <c r="HCX4"/>
      <c r="HCY4"/>
      <c r="HCZ4"/>
      <c r="HDA4"/>
      <c r="HDB4"/>
      <c r="HDC4"/>
      <c r="HDD4"/>
      <c r="HDE4"/>
      <c r="HDF4"/>
      <c r="HDG4"/>
      <c r="HDH4"/>
      <c r="HDI4"/>
      <c r="HDJ4"/>
      <c r="HDK4"/>
      <c r="HDL4"/>
      <c r="HDM4"/>
      <c r="HDN4"/>
      <c r="HDO4"/>
      <c r="HDP4"/>
      <c r="HDQ4"/>
      <c r="HDR4"/>
      <c r="HDS4"/>
      <c r="HDT4"/>
      <c r="HDU4"/>
      <c r="HDV4"/>
      <c r="HDW4"/>
      <c r="HDX4"/>
      <c r="HDY4"/>
      <c r="HDZ4"/>
      <c r="HEA4"/>
      <c r="HEB4"/>
      <c r="HEC4"/>
      <c r="HED4"/>
      <c r="HEE4"/>
      <c r="HEF4"/>
      <c r="HEG4"/>
      <c r="HEH4"/>
      <c r="HEI4"/>
      <c r="HEJ4"/>
      <c r="HEK4"/>
      <c r="HEL4"/>
      <c r="HEM4"/>
      <c r="HEN4"/>
      <c r="HEO4"/>
      <c r="HEP4"/>
      <c r="HEQ4"/>
      <c r="HER4"/>
      <c r="HES4"/>
      <c r="HET4"/>
      <c r="HEU4"/>
      <c r="HEV4"/>
      <c r="HEW4"/>
      <c r="HEX4"/>
      <c r="HEY4"/>
      <c r="HEZ4"/>
      <c r="HFA4"/>
      <c r="HFB4"/>
      <c r="HFC4"/>
      <c r="HFD4"/>
      <c r="HFE4"/>
      <c r="HFF4"/>
      <c r="HFG4"/>
      <c r="HFH4"/>
      <c r="HFI4"/>
      <c r="HFJ4"/>
      <c r="HFK4"/>
      <c r="HFL4"/>
      <c r="HFM4"/>
      <c r="HFN4"/>
      <c r="HFO4"/>
      <c r="HFP4"/>
      <c r="HFQ4"/>
      <c r="HFR4"/>
      <c r="HFS4"/>
      <c r="HFT4"/>
      <c r="HFU4"/>
      <c r="HFV4"/>
      <c r="HFW4"/>
      <c r="HFX4"/>
      <c r="HFY4"/>
      <c r="HFZ4"/>
      <c r="HGA4"/>
      <c r="HGB4"/>
      <c r="HGC4"/>
      <c r="HGD4"/>
      <c r="HGE4"/>
      <c r="HGF4"/>
      <c r="HGG4"/>
      <c r="HGH4"/>
      <c r="HGI4"/>
      <c r="HGJ4"/>
      <c r="HGK4"/>
      <c r="HGL4"/>
      <c r="HGM4"/>
      <c r="HGN4"/>
      <c r="HGO4"/>
      <c r="HGP4"/>
      <c r="HGQ4"/>
      <c r="HGR4"/>
      <c r="HGS4"/>
      <c r="HGT4"/>
      <c r="HGU4"/>
      <c r="HGV4"/>
      <c r="HGW4"/>
      <c r="HGX4"/>
      <c r="HGY4"/>
      <c r="HGZ4"/>
      <c r="HHA4"/>
      <c r="HHB4"/>
      <c r="HHC4"/>
      <c r="HHD4"/>
      <c r="HHE4"/>
      <c r="HHF4"/>
      <c r="HHG4"/>
      <c r="HHH4"/>
      <c r="HHI4"/>
      <c r="HHJ4"/>
      <c r="HHK4"/>
      <c r="HHL4"/>
      <c r="HHM4"/>
      <c r="HHN4"/>
      <c r="HHO4"/>
      <c r="HHP4"/>
      <c r="HHQ4"/>
      <c r="HHR4"/>
      <c r="HHS4"/>
      <c r="HHT4"/>
      <c r="HHU4"/>
      <c r="HHV4"/>
      <c r="HHW4"/>
      <c r="HHX4"/>
      <c r="HHY4"/>
      <c r="HHZ4"/>
      <c r="HIA4"/>
      <c r="HIB4"/>
      <c r="HIC4"/>
      <c r="HID4"/>
      <c r="HIE4"/>
      <c r="HIF4"/>
      <c r="HIG4"/>
      <c r="HIH4"/>
      <c r="HII4"/>
      <c r="HIJ4"/>
      <c r="HIK4"/>
      <c r="HIL4"/>
      <c r="HIM4"/>
      <c r="HIN4"/>
      <c r="HIO4"/>
      <c r="HIP4"/>
      <c r="HIQ4"/>
      <c r="HIR4"/>
      <c r="HIS4"/>
      <c r="HIT4"/>
      <c r="HIU4"/>
      <c r="HIV4"/>
      <c r="HIW4"/>
      <c r="HIX4"/>
      <c r="HIY4"/>
      <c r="HIZ4"/>
      <c r="HJA4"/>
      <c r="HJB4"/>
      <c r="HJC4"/>
      <c r="HJD4"/>
      <c r="HJE4"/>
      <c r="HJF4"/>
      <c r="HJG4"/>
      <c r="HJH4"/>
      <c r="HJI4"/>
      <c r="HJJ4"/>
      <c r="HJK4"/>
      <c r="HJL4"/>
      <c r="HJM4"/>
      <c r="HJN4"/>
      <c r="HJO4"/>
      <c r="HJP4"/>
      <c r="HJQ4"/>
      <c r="HJR4"/>
      <c r="HJS4"/>
      <c r="HJT4"/>
      <c r="HJU4"/>
      <c r="HJV4"/>
      <c r="HJW4"/>
      <c r="HJX4"/>
      <c r="HJY4"/>
      <c r="HJZ4"/>
      <c r="HKA4"/>
      <c r="HKB4"/>
      <c r="HKC4"/>
      <c r="HKD4"/>
      <c r="HKE4"/>
      <c r="HKF4"/>
      <c r="HKG4"/>
      <c r="HKH4"/>
      <c r="HKI4"/>
      <c r="HKJ4"/>
      <c r="HKK4"/>
      <c r="HKL4"/>
      <c r="HKM4"/>
      <c r="HKN4"/>
      <c r="HKO4"/>
      <c r="HKP4"/>
      <c r="HKQ4"/>
      <c r="HKR4"/>
      <c r="HKS4"/>
      <c r="HKT4"/>
      <c r="HKU4"/>
      <c r="HKV4"/>
      <c r="HKW4"/>
      <c r="HKX4"/>
      <c r="HKY4"/>
      <c r="HKZ4"/>
      <c r="HLA4"/>
      <c r="HLB4"/>
      <c r="HLC4"/>
      <c r="HLD4"/>
      <c r="HLE4"/>
      <c r="HLF4"/>
      <c r="HLG4"/>
      <c r="HLH4"/>
      <c r="HLI4"/>
      <c r="HLJ4"/>
      <c r="HLK4"/>
      <c r="HLL4"/>
      <c r="HLM4"/>
      <c r="HLN4"/>
      <c r="HLO4"/>
      <c r="HLP4"/>
      <c r="HLQ4"/>
      <c r="HLR4"/>
      <c r="HLS4"/>
      <c r="HLT4"/>
      <c r="HLU4"/>
      <c r="HLV4"/>
      <c r="HLW4"/>
      <c r="HLX4"/>
      <c r="HLY4"/>
      <c r="HLZ4"/>
      <c r="HMA4"/>
      <c r="HMB4"/>
      <c r="HMC4"/>
      <c r="HMD4"/>
      <c r="HME4"/>
      <c r="HMF4"/>
      <c r="HMG4"/>
      <c r="HMH4"/>
      <c r="HMI4"/>
      <c r="HMJ4"/>
      <c r="HMK4"/>
      <c r="HML4"/>
      <c r="HMM4"/>
      <c r="HMN4"/>
      <c r="HMO4"/>
      <c r="HMP4"/>
      <c r="HMQ4"/>
      <c r="HMR4"/>
      <c r="HMS4"/>
      <c r="HMT4"/>
      <c r="HMU4"/>
      <c r="HMV4"/>
      <c r="HMW4"/>
      <c r="HMX4"/>
      <c r="HMY4"/>
      <c r="HMZ4"/>
      <c r="HNA4"/>
      <c r="HNB4"/>
      <c r="HNC4"/>
      <c r="HND4"/>
      <c r="HNE4"/>
      <c r="HNF4"/>
      <c r="HNG4"/>
      <c r="HNH4"/>
      <c r="HNI4"/>
      <c r="HNJ4"/>
      <c r="HNK4"/>
      <c r="HNL4"/>
      <c r="HNM4"/>
      <c r="HNN4"/>
      <c r="HNO4"/>
      <c r="HNP4"/>
      <c r="HNQ4"/>
      <c r="HNR4"/>
      <c r="HNS4"/>
      <c r="HNT4"/>
      <c r="HNU4"/>
      <c r="HNV4"/>
      <c r="HNW4"/>
      <c r="HNX4"/>
      <c r="HNY4"/>
      <c r="HNZ4"/>
      <c r="HOA4"/>
      <c r="HOB4"/>
      <c r="HOC4"/>
      <c r="HOD4"/>
      <c r="HOE4"/>
      <c r="HOF4"/>
      <c r="HOG4"/>
      <c r="HOH4"/>
      <c r="HOI4"/>
      <c r="HOJ4"/>
      <c r="HOK4"/>
      <c r="HOL4"/>
      <c r="HOM4"/>
      <c r="HON4"/>
      <c r="HOO4"/>
      <c r="HOP4"/>
      <c r="HOQ4"/>
      <c r="HOR4"/>
      <c r="HOS4"/>
      <c r="HOT4"/>
      <c r="HOU4"/>
      <c r="HOV4"/>
      <c r="HOW4"/>
      <c r="HOX4"/>
      <c r="HOY4"/>
      <c r="HOZ4"/>
      <c r="HPA4"/>
      <c r="HPB4"/>
      <c r="HPC4"/>
      <c r="HPD4"/>
      <c r="HPE4"/>
      <c r="HPF4"/>
      <c r="HPG4"/>
      <c r="HPH4"/>
      <c r="HPI4"/>
      <c r="HPJ4"/>
      <c r="HPK4"/>
      <c r="HPL4"/>
      <c r="HPM4"/>
      <c r="HPN4"/>
      <c r="HPO4"/>
      <c r="HPP4"/>
      <c r="HPQ4"/>
      <c r="HPR4"/>
      <c r="HPS4"/>
      <c r="HPT4"/>
      <c r="HPU4"/>
      <c r="HPV4"/>
      <c r="HPW4"/>
      <c r="HPX4"/>
      <c r="HPY4"/>
      <c r="HPZ4"/>
      <c r="HQA4"/>
      <c r="HQB4"/>
      <c r="HQC4"/>
      <c r="HQD4"/>
      <c r="HQE4"/>
      <c r="HQF4"/>
      <c r="HQG4"/>
      <c r="HQH4"/>
      <c r="HQI4"/>
      <c r="HQJ4"/>
      <c r="HQK4"/>
      <c r="HQL4"/>
      <c r="HQM4"/>
      <c r="HQN4"/>
      <c r="HQO4"/>
      <c r="HQP4"/>
      <c r="HQQ4"/>
      <c r="HQR4"/>
      <c r="HQS4"/>
      <c r="HQT4"/>
      <c r="HQU4"/>
      <c r="HQV4"/>
      <c r="HQW4"/>
      <c r="HQX4"/>
      <c r="HQY4"/>
      <c r="HQZ4"/>
      <c r="HRA4"/>
      <c r="HRB4"/>
      <c r="HRC4"/>
      <c r="HRD4"/>
      <c r="HRE4"/>
      <c r="HRF4"/>
      <c r="HRG4"/>
      <c r="HRH4"/>
      <c r="HRI4"/>
      <c r="HRJ4"/>
      <c r="HRK4"/>
      <c r="HRL4"/>
      <c r="HRM4"/>
      <c r="HRN4"/>
      <c r="HRO4"/>
      <c r="HRP4"/>
      <c r="HRQ4"/>
      <c r="HRR4"/>
      <c r="HRS4"/>
      <c r="HRT4"/>
      <c r="HRU4"/>
      <c r="HRV4"/>
      <c r="HRW4"/>
      <c r="HRX4"/>
      <c r="HRY4"/>
      <c r="HRZ4"/>
      <c r="HSA4"/>
      <c r="HSB4"/>
      <c r="HSC4"/>
      <c r="HSD4"/>
      <c r="HSE4"/>
      <c r="HSF4"/>
      <c r="HSG4"/>
      <c r="HSH4"/>
      <c r="HSI4"/>
      <c r="HSJ4"/>
      <c r="HSK4"/>
      <c r="HSL4"/>
      <c r="HSM4"/>
      <c r="HSN4"/>
      <c r="HSO4"/>
      <c r="HSP4"/>
      <c r="HSQ4"/>
      <c r="HSR4"/>
      <c r="HSS4"/>
      <c r="HST4"/>
      <c r="HSU4"/>
      <c r="HSV4"/>
      <c r="HSW4"/>
      <c r="HSX4"/>
      <c r="HSY4"/>
      <c r="HSZ4"/>
      <c r="HTA4"/>
      <c r="HTB4"/>
      <c r="HTC4"/>
      <c r="HTD4"/>
      <c r="HTE4"/>
      <c r="HTF4"/>
      <c r="HTG4"/>
      <c r="HTH4"/>
      <c r="HTI4"/>
      <c r="HTJ4"/>
      <c r="HTK4"/>
      <c r="HTL4"/>
      <c r="HTM4"/>
      <c r="HTN4"/>
      <c r="HTO4"/>
      <c r="HTP4"/>
      <c r="HTQ4"/>
      <c r="HTR4"/>
      <c r="HTS4"/>
      <c r="HTT4"/>
      <c r="HTU4"/>
      <c r="HTV4"/>
      <c r="HTW4"/>
      <c r="HTX4"/>
      <c r="HTY4"/>
      <c r="HTZ4"/>
      <c r="HUA4"/>
      <c r="HUB4"/>
      <c r="HUC4"/>
      <c r="HUD4"/>
      <c r="HUE4"/>
      <c r="HUF4"/>
      <c r="HUG4"/>
      <c r="HUH4"/>
      <c r="HUI4"/>
      <c r="HUJ4"/>
      <c r="HUK4"/>
      <c r="HUL4"/>
      <c r="HUM4"/>
      <c r="HUN4"/>
      <c r="HUO4"/>
      <c r="HUP4"/>
      <c r="HUQ4"/>
      <c r="HUR4"/>
      <c r="HUS4"/>
      <c r="HUT4"/>
      <c r="HUU4"/>
      <c r="HUV4"/>
      <c r="HUW4"/>
      <c r="HUX4"/>
      <c r="HUY4"/>
      <c r="HUZ4"/>
      <c r="HVA4"/>
      <c r="HVB4"/>
      <c r="HVC4"/>
      <c r="HVD4"/>
      <c r="HVE4"/>
      <c r="HVF4"/>
      <c r="HVG4"/>
      <c r="HVH4"/>
      <c r="HVI4"/>
      <c r="HVJ4"/>
      <c r="HVK4"/>
      <c r="HVL4"/>
      <c r="HVM4"/>
      <c r="HVN4"/>
      <c r="HVO4"/>
      <c r="HVP4"/>
      <c r="HVQ4"/>
      <c r="HVR4"/>
      <c r="HVS4"/>
      <c r="HVT4"/>
      <c r="HVU4"/>
      <c r="HVV4"/>
      <c r="HVW4"/>
      <c r="HVX4"/>
      <c r="HVY4"/>
      <c r="HVZ4"/>
      <c r="HWA4"/>
      <c r="HWB4"/>
      <c r="HWC4"/>
      <c r="HWD4"/>
      <c r="HWE4"/>
      <c r="HWF4"/>
      <c r="HWG4"/>
      <c r="HWH4"/>
      <c r="HWI4"/>
      <c r="HWJ4"/>
      <c r="HWK4"/>
      <c r="HWL4"/>
      <c r="HWM4"/>
      <c r="HWN4"/>
      <c r="HWO4"/>
      <c r="HWP4"/>
      <c r="HWQ4"/>
      <c r="HWR4"/>
      <c r="HWS4"/>
      <c r="HWT4"/>
      <c r="HWU4"/>
      <c r="HWV4"/>
      <c r="HWW4"/>
      <c r="HWX4"/>
      <c r="HWY4"/>
      <c r="HWZ4"/>
      <c r="HXA4"/>
      <c r="HXB4"/>
      <c r="HXC4"/>
      <c r="HXD4"/>
      <c r="HXE4"/>
      <c r="HXF4"/>
      <c r="HXG4"/>
      <c r="HXH4"/>
      <c r="HXI4"/>
      <c r="HXJ4"/>
      <c r="HXK4"/>
      <c r="HXL4"/>
      <c r="HXM4"/>
      <c r="HXN4"/>
      <c r="HXO4"/>
      <c r="HXP4"/>
      <c r="HXQ4"/>
      <c r="HXR4"/>
      <c r="HXS4"/>
      <c r="HXT4"/>
      <c r="HXU4"/>
      <c r="HXV4"/>
      <c r="HXW4"/>
      <c r="HXX4"/>
      <c r="HXY4"/>
      <c r="HXZ4"/>
      <c r="HYA4"/>
      <c r="HYB4"/>
      <c r="HYC4"/>
      <c r="HYD4"/>
      <c r="HYE4"/>
      <c r="HYF4"/>
      <c r="HYG4"/>
      <c r="HYH4"/>
      <c r="HYI4"/>
      <c r="HYJ4"/>
      <c r="HYK4"/>
      <c r="HYL4"/>
      <c r="HYM4"/>
      <c r="HYN4"/>
      <c r="HYO4"/>
      <c r="HYP4"/>
      <c r="HYQ4"/>
      <c r="HYR4"/>
      <c r="HYS4"/>
      <c r="HYT4"/>
      <c r="HYU4"/>
      <c r="HYV4"/>
      <c r="HYW4"/>
      <c r="HYX4"/>
      <c r="HYY4"/>
      <c r="HYZ4"/>
      <c r="HZA4"/>
      <c r="HZB4"/>
      <c r="HZC4"/>
      <c r="HZD4"/>
      <c r="HZE4"/>
      <c r="HZF4"/>
      <c r="HZG4"/>
      <c r="HZH4"/>
      <c r="HZI4"/>
      <c r="HZJ4"/>
      <c r="HZK4"/>
      <c r="HZL4"/>
      <c r="HZM4"/>
      <c r="HZN4"/>
      <c r="HZO4"/>
      <c r="HZP4"/>
      <c r="HZQ4"/>
      <c r="HZR4"/>
      <c r="HZS4"/>
      <c r="HZT4"/>
      <c r="HZU4"/>
      <c r="HZV4"/>
      <c r="HZW4"/>
      <c r="HZX4"/>
      <c r="HZY4"/>
      <c r="HZZ4"/>
      <c r="IAA4"/>
      <c r="IAB4"/>
      <c r="IAC4"/>
      <c r="IAD4"/>
      <c r="IAE4"/>
      <c r="IAF4"/>
      <c r="IAG4"/>
      <c r="IAH4"/>
      <c r="IAI4"/>
      <c r="IAJ4"/>
      <c r="IAK4"/>
      <c r="IAL4"/>
      <c r="IAM4"/>
      <c r="IAN4"/>
      <c r="IAO4"/>
      <c r="IAP4"/>
      <c r="IAQ4"/>
      <c r="IAR4"/>
      <c r="IAS4"/>
      <c r="IAT4"/>
      <c r="IAU4"/>
      <c r="IAV4"/>
      <c r="IAW4"/>
      <c r="IAX4"/>
      <c r="IAY4"/>
      <c r="IAZ4"/>
      <c r="IBA4"/>
      <c r="IBB4"/>
      <c r="IBC4"/>
      <c r="IBD4"/>
      <c r="IBE4"/>
      <c r="IBF4"/>
      <c r="IBG4"/>
      <c r="IBH4"/>
      <c r="IBI4"/>
      <c r="IBJ4"/>
      <c r="IBK4"/>
      <c r="IBL4"/>
      <c r="IBM4"/>
      <c r="IBN4"/>
      <c r="IBO4"/>
      <c r="IBP4"/>
      <c r="IBQ4"/>
      <c r="IBR4"/>
      <c r="IBS4"/>
      <c r="IBT4"/>
      <c r="IBU4"/>
      <c r="IBV4"/>
      <c r="IBW4"/>
      <c r="IBX4"/>
      <c r="IBY4"/>
      <c r="IBZ4"/>
      <c r="ICA4"/>
      <c r="ICB4"/>
      <c r="ICC4"/>
      <c r="ICD4"/>
      <c r="ICE4"/>
      <c r="ICF4"/>
      <c r="ICG4"/>
      <c r="ICH4"/>
      <c r="ICI4"/>
      <c r="ICJ4"/>
      <c r="ICK4"/>
      <c r="ICL4"/>
      <c r="ICM4"/>
      <c r="ICN4"/>
      <c r="ICO4"/>
      <c r="ICP4"/>
      <c r="ICQ4"/>
      <c r="ICR4"/>
      <c r="ICS4"/>
      <c r="ICT4"/>
      <c r="ICU4"/>
      <c r="ICV4"/>
      <c r="ICW4"/>
      <c r="ICX4"/>
      <c r="ICY4"/>
      <c r="ICZ4"/>
      <c r="IDA4"/>
      <c r="IDB4"/>
      <c r="IDC4"/>
      <c r="IDD4"/>
      <c r="IDE4"/>
      <c r="IDF4"/>
      <c r="IDG4"/>
      <c r="IDH4"/>
      <c r="IDI4"/>
      <c r="IDJ4"/>
      <c r="IDK4"/>
      <c r="IDL4"/>
      <c r="IDM4"/>
      <c r="IDN4"/>
      <c r="IDO4"/>
      <c r="IDP4"/>
      <c r="IDQ4"/>
      <c r="IDR4"/>
      <c r="IDS4"/>
      <c r="IDT4"/>
      <c r="IDU4"/>
      <c r="IDV4"/>
      <c r="IDW4"/>
      <c r="IDX4"/>
      <c r="IDY4"/>
      <c r="IDZ4"/>
      <c r="IEA4"/>
      <c r="IEB4"/>
      <c r="IEC4"/>
      <c r="IED4"/>
      <c r="IEE4"/>
      <c r="IEF4"/>
      <c r="IEG4"/>
      <c r="IEH4"/>
      <c r="IEI4"/>
      <c r="IEJ4"/>
      <c r="IEK4"/>
      <c r="IEL4"/>
      <c r="IEM4"/>
      <c r="IEN4"/>
      <c r="IEO4"/>
      <c r="IEP4"/>
      <c r="IEQ4"/>
      <c r="IER4"/>
      <c r="IES4"/>
      <c r="IET4"/>
      <c r="IEU4"/>
      <c r="IEV4"/>
      <c r="IEW4"/>
      <c r="IEX4"/>
      <c r="IEY4"/>
      <c r="IEZ4"/>
      <c r="IFA4"/>
      <c r="IFB4"/>
      <c r="IFC4"/>
      <c r="IFD4"/>
      <c r="IFE4"/>
      <c r="IFF4"/>
      <c r="IFG4"/>
      <c r="IFH4"/>
      <c r="IFI4"/>
      <c r="IFJ4"/>
      <c r="IFK4"/>
      <c r="IFL4"/>
      <c r="IFM4"/>
      <c r="IFN4"/>
      <c r="IFO4"/>
      <c r="IFP4"/>
      <c r="IFQ4"/>
      <c r="IFR4"/>
      <c r="IFS4"/>
      <c r="IFT4"/>
      <c r="IFU4"/>
      <c r="IFV4"/>
      <c r="IFW4"/>
      <c r="IFX4"/>
      <c r="IFY4"/>
      <c r="IFZ4"/>
      <c r="IGA4"/>
      <c r="IGB4"/>
      <c r="IGC4"/>
      <c r="IGD4"/>
      <c r="IGE4"/>
      <c r="IGF4"/>
      <c r="IGG4"/>
      <c r="IGH4"/>
      <c r="IGI4"/>
      <c r="IGJ4"/>
      <c r="IGK4"/>
      <c r="IGL4"/>
      <c r="IGM4"/>
      <c r="IGN4"/>
      <c r="IGO4"/>
      <c r="IGP4"/>
      <c r="IGQ4"/>
      <c r="IGR4"/>
      <c r="IGS4"/>
      <c r="IGT4"/>
      <c r="IGU4"/>
      <c r="IGV4"/>
      <c r="IGW4"/>
      <c r="IGX4"/>
      <c r="IGY4"/>
      <c r="IGZ4"/>
      <c r="IHA4"/>
      <c r="IHB4"/>
      <c r="IHC4"/>
      <c r="IHD4"/>
      <c r="IHE4"/>
      <c r="IHF4"/>
      <c r="IHG4"/>
      <c r="IHH4"/>
      <c r="IHI4"/>
      <c r="IHJ4"/>
      <c r="IHK4"/>
      <c r="IHL4"/>
      <c r="IHM4"/>
      <c r="IHN4"/>
      <c r="IHO4"/>
      <c r="IHP4"/>
      <c r="IHQ4"/>
      <c r="IHR4"/>
      <c r="IHS4"/>
      <c r="IHT4"/>
      <c r="IHU4"/>
      <c r="IHV4"/>
      <c r="IHW4"/>
      <c r="IHX4"/>
      <c r="IHY4"/>
      <c r="IHZ4"/>
      <c r="IIA4"/>
      <c r="IIB4"/>
      <c r="IIC4"/>
      <c r="IID4"/>
      <c r="IIE4"/>
      <c r="IIF4"/>
      <c r="IIG4"/>
      <c r="IIH4"/>
      <c r="III4"/>
      <c r="IIJ4"/>
      <c r="IIK4"/>
      <c r="IIL4"/>
      <c r="IIM4"/>
      <c r="IIN4"/>
      <c r="IIO4"/>
      <c r="IIP4"/>
      <c r="IIQ4"/>
      <c r="IIR4"/>
      <c r="IIS4"/>
      <c r="IIT4"/>
      <c r="IIU4"/>
      <c r="IIV4"/>
      <c r="IIW4"/>
      <c r="IIX4"/>
      <c r="IIY4"/>
      <c r="IIZ4"/>
      <c r="IJA4"/>
      <c r="IJB4"/>
      <c r="IJC4"/>
      <c r="IJD4"/>
      <c r="IJE4"/>
      <c r="IJF4"/>
      <c r="IJG4"/>
      <c r="IJH4"/>
      <c r="IJI4"/>
      <c r="IJJ4"/>
      <c r="IJK4"/>
      <c r="IJL4"/>
      <c r="IJM4"/>
      <c r="IJN4"/>
      <c r="IJO4"/>
      <c r="IJP4"/>
      <c r="IJQ4"/>
      <c r="IJR4"/>
      <c r="IJS4"/>
      <c r="IJT4"/>
      <c r="IJU4"/>
      <c r="IJV4"/>
      <c r="IJW4"/>
      <c r="IJX4"/>
      <c r="IJY4"/>
      <c r="IJZ4"/>
      <c r="IKA4"/>
      <c r="IKB4"/>
      <c r="IKC4"/>
      <c r="IKD4"/>
      <c r="IKE4"/>
      <c r="IKF4"/>
      <c r="IKG4"/>
      <c r="IKH4"/>
      <c r="IKI4"/>
      <c r="IKJ4"/>
      <c r="IKK4"/>
      <c r="IKL4"/>
      <c r="IKM4"/>
      <c r="IKN4"/>
      <c r="IKO4"/>
      <c r="IKP4"/>
      <c r="IKQ4"/>
      <c r="IKR4"/>
      <c r="IKS4"/>
      <c r="IKT4"/>
      <c r="IKU4"/>
      <c r="IKV4"/>
      <c r="IKW4"/>
      <c r="IKX4"/>
      <c r="IKY4"/>
      <c r="IKZ4"/>
      <c r="ILA4"/>
      <c r="ILB4"/>
      <c r="ILC4"/>
      <c r="ILD4"/>
      <c r="ILE4"/>
      <c r="ILF4"/>
      <c r="ILG4"/>
      <c r="ILH4"/>
      <c r="ILI4"/>
      <c r="ILJ4"/>
      <c r="ILK4"/>
      <c r="ILL4"/>
      <c r="ILM4"/>
      <c r="ILN4"/>
      <c r="ILO4"/>
      <c r="ILP4"/>
      <c r="ILQ4"/>
      <c r="ILR4"/>
      <c r="ILS4"/>
      <c r="ILT4"/>
      <c r="ILU4"/>
      <c r="ILV4"/>
      <c r="ILW4"/>
      <c r="ILX4"/>
      <c r="ILY4"/>
      <c r="ILZ4"/>
      <c r="IMA4"/>
      <c r="IMB4"/>
      <c r="IMC4"/>
      <c r="IMD4"/>
      <c r="IME4"/>
      <c r="IMF4"/>
      <c r="IMG4"/>
      <c r="IMH4"/>
      <c r="IMI4"/>
      <c r="IMJ4"/>
      <c r="IMK4"/>
      <c r="IML4"/>
      <c r="IMM4"/>
      <c r="IMN4"/>
      <c r="IMO4"/>
      <c r="IMP4"/>
      <c r="IMQ4"/>
      <c r="IMR4"/>
      <c r="IMS4"/>
      <c r="IMT4"/>
      <c r="IMU4"/>
      <c r="IMV4"/>
      <c r="IMW4"/>
      <c r="IMX4"/>
      <c r="IMY4"/>
      <c r="IMZ4"/>
      <c r="INA4"/>
      <c r="INB4"/>
      <c r="INC4"/>
      <c r="IND4"/>
      <c r="INE4"/>
      <c r="INF4"/>
      <c r="ING4"/>
      <c r="INH4"/>
      <c r="INI4"/>
      <c r="INJ4"/>
      <c r="INK4"/>
      <c r="INL4"/>
      <c r="INM4"/>
      <c r="INN4"/>
      <c r="INO4"/>
      <c r="INP4"/>
      <c r="INQ4"/>
      <c r="INR4"/>
      <c r="INS4"/>
      <c r="INT4"/>
      <c r="INU4"/>
      <c r="INV4"/>
      <c r="INW4"/>
      <c r="INX4"/>
      <c r="INY4"/>
      <c r="INZ4"/>
      <c r="IOA4"/>
      <c r="IOB4"/>
      <c r="IOC4"/>
      <c r="IOD4"/>
      <c r="IOE4"/>
      <c r="IOF4"/>
      <c r="IOG4"/>
      <c r="IOH4"/>
      <c r="IOI4"/>
      <c r="IOJ4"/>
      <c r="IOK4"/>
      <c r="IOL4"/>
      <c r="IOM4"/>
      <c r="ION4"/>
      <c r="IOO4"/>
      <c r="IOP4"/>
      <c r="IOQ4"/>
      <c r="IOR4"/>
      <c r="IOS4"/>
      <c r="IOT4"/>
      <c r="IOU4"/>
      <c r="IOV4"/>
      <c r="IOW4"/>
      <c r="IOX4"/>
      <c r="IOY4"/>
      <c r="IOZ4"/>
      <c r="IPA4"/>
      <c r="IPB4"/>
      <c r="IPC4"/>
      <c r="IPD4"/>
      <c r="IPE4"/>
      <c r="IPF4"/>
      <c r="IPG4"/>
      <c r="IPH4"/>
      <c r="IPI4"/>
      <c r="IPJ4"/>
      <c r="IPK4"/>
      <c r="IPL4"/>
      <c r="IPM4"/>
      <c r="IPN4"/>
      <c r="IPO4"/>
      <c r="IPP4"/>
      <c r="IPQ4"/>
      <c r="IPR4"/>
      <c r="IPS4"/>
      <c r="IPT4"/>
      <c r="IPU4"/>
      <c r="IPV4"/>
      <c r="IPW4"/>
      <c r="IPX4"/>
      <c r="IPY4"/>
      <c r="IPZ4"/>
      <c r="IQA4"/>
      <c r="IQB4"/>
      <c r="IQC4"/>
      <c r="IQD4"/>
      <c r="IQE4"/>
      <c r="IQF4"/>
      <c r="IQG4"/>
      <c r="IQH4"/>
      <c r="IQI4"/>
      <c r="IQJ4"/>
      <c r="IQK4"/>
      <c r="IQL4"/>
      <c r="IQM4"/>
      <c r="IQN4"/>
      <c r="IQO4"/>
      <c r="IQP4"/>
      <c r="IQQ4"/>
      <c r="IQR4"/>
      <c r="IQS4"/>
      <c r="IQT4"/>
      <c r="IQU4"/>
      <c r="IQV4"/>
      <c r="IQW4"/>
      <c r="IQX4"/>
      <c r="IQY4"/>
      <c r="IQZ4"/>
      <c r="IRA4"/>
      <c r="IRB4"/>
      <c r="IRC4"/>
      <c r="IRD4"/>
      <c r="IRE4"/>
      <c r="IRF4"/>
      <c r="IRG4"/>
      <c r="IRH4"/>
      <c r="IRI4"/>
      <c r="IRJ4"/>
      <c r="IRK4"/>
      <c r="IRL4"/>
      <c r="IRM4"/>
      <c r="IRN4"/>
      <c r="IRO4"/>
      <c r="IRP4"/>
      <c r="IRQ4"/>
      <c r="IRR4"/>
      <c r="IRS4"/>
      <c r="IRT4"/>
      <c r="IRU4"/>
      <c r="IRV4"/>
      <c r="IRW4"/>
      <c r="IRX4"/>
      <c r="IRY4"/>
      <c r="IRZ4"/>
      <c r="ISA4"/>
      <c r="ISB4"/>
      <c r="ISC4"/>
      <c r="ISD4"/>
      <c r="ISE4"/>
      <c r="ISF4"/>
      <c r="ISG4"/>
      <c r="ISH4"/>
      <c r="ISI4"/>
      <c r="ISJ4"/>
      <c r="ISK4"/>
      <c r="ISL4"/>
      <c r="ISM4"/>
      <c r="ISN4"/>
      <c r="ISO4"/>
      <c r="ISP4"/>
      <c r="ISQ4"/>
      <c r="ISR4"/>
      <c r="ISS4"/>
      <c r="IST4"/>
      <c r="ISU4"/>
      <c r="ISV4"/>
      <c r="ISW4"/>
      <c r="ISX4"/>
      <c r="ISY4"/>
      <c r="ISZ4"/>
      <c r="ITA4"/>
      <c r="ITB4"/>
      <c r="ITC4"/>
      <c r="ITD4"/>
      <c r="ITE4"/>
      <c r="ITF4"/>
      <c r="ITG4"/>
      <c r="ITH4"/>
      <c r="ITI4"/>
      <c r="ITJ4"/>
      <c r="ITK4"/>
      <c r="ITL4"/>
      <c r="ITM4"/>
      <c r="ITN4"/>
      <c r="ITO4"/>
      <c r="ITP4"/>
      <c r="ITQ4"/>
      <c r="ITR4"/>
      <c r="ITS4"/>
      <c r="ITT4"/>
      <c r="ITU4"/>
      <c r="ITV4"/>
      <c r="ITW4"/>
      <c r="ITX4"/>
      <c r="ITY4"/>
      <c r="ITZ4"/>
      <c r="IUA4"/>
      <c r="IUB4"/>
      <c r="IUC4"/>
      <c r="IUD4"/>
      <c r="IUE4"/>
      <c r="IUF4"/>
      <c r="IUG4"/>
      <c r="IUH4"/>
      <c r="IUI4"/>
      <c r="IUJ4"/>
      <c r="IUK4"/>
      <c r="IUL4"/>
      <c r="IUM4"/>
      <c r="IUN4"/>
      <c r="IUO4"/>
      <c r="IUP4"/>
      <c r="IUQ4"/>
      <c r="IUR4"/>
      <c r="IUS4"/>
      <c r="IUT4"/>
      <c r="IUU4"/>
      <c r="IUV4"/>
      <c r="IUW4"/>
      <c r="IUX4"/>
      <c r="IUY4"/>
      <c r="IUZ4"/>
      <c r="IVA4"/>
      <c r="IVB4"/>
      <c r="IVC4"/>
      <c r="IVD4"/>
      <c r="IVE4"/>
      <c r="IVF4"/>
      <c r="IVG4"/>
      <c r="IVH4"/>
      <c r="IVI4"/>
      <c r="IVJ4"/>
      <c r="IVK4"/>
      <c r="IVL4"/>
      <c r="IVM4"/>
      <c r="IVN4"/>
      <c r="IVO4"/>
      <c r="IVP4"/>
      <c r="IVQ4"/>
      <c r="IVR4"/>
      <c r="IVS4"/>
      <c r="IVT4"/>
      <c r="IVU4"/>
      <c r="IVV4"/>
      <c r="IVW4"/>
      <c r="IVX4"/>
      <c r="IVY4"/>
      <c r="IVZ4"/>
      <c r="IWA4"/>
      <c r="IWB4"/>
      <c r="IWC4"/>
      <c r="IWD4"/>
      <c r="IWE4"/>
      <c r="IWF4"/>
      <c r="IWG4"/>
      <c r="IWH4"/>
      <c r="IWI4"/>
      <c r="IWJ4"/>
      <c r="IWK4"/>
      <c r="IWL4"/>
      <c r="IWM4"/>
      <c r="IWN4"/>
      <c r="IWO4"/>
      <c r="IWP4"/>
      <c r="IWQ4"/>
      <c r="IWR4"/>
      <c r="IWS4"/>
      <c r="IWT4"/>
      <c r="IWU4"/>
      <c r="IWV4"/>
      <c r="IWW4"/>
      <c r="IWX4"/>
      <c r="IWY4"/>
      <c r="IWZ4"/>
      <c r="IXA4"/>
      <c r="IXB4"/>
      <c r="IXC4"/>
      <c r="IXD4"/>
      <c r="IXE4"/>
      <c r="IXF4"/>
      <c r="IXG4"/>
      <c r="IXH4"/>
      <c r="IXI4"/>
      <c r="IXJ4"/>
      <c r="IXK4"/>
      <c r="IXL4"/>
      <c r="IXM4"/>
      <c r="IXN4"/>
      <c r="IXO4"/>
      <c r="IXP4"/>
      <c r="IXQ4"/>
      <c r="IXR4"/>
      <c r="IXS4"/>
      <c r="IXT4"/>
      <c r="IXU4"/>
      <c r="IXV4"/>
      <c r="IXW4"/>
      <c r="IXX4"/>
      <c r="IXY4"/>
      <c r="IXZ4"/>
      <c r="IYA4"/>
      <c r="IYB4"/>
      <c r="IYC4"/>
      <c r="IYD4"/>
      <c r="IYE4"/>
      <c r="IYF4"/>
      <c r="IYG4"/>
      <c r="IYH4"/>
      <c r="IYI4"/>
      <c r="IYJ4"/>
      <c r="IYK4"/>
      <c r="IYL4"/>
      <c r="IYM4"/>
      <c r="IYN4"/>
      <c r="IYO4"/>
      <c r="IYP4"/>
      <c r="IYQ4"/>
      <c r="IYR4"/>
      <c r="IYS4"/>
      <c r="IYT4"/>
      <c r="IYU4"/>
      <c r="IYV4"/>
      <c r="IYW4"/>
      <c r="IYX4"/>
      <c r="IYY4"/>
      <c r="IYZ4"/>
      <c r="IZA4"/>
      <c r="IZB4"/>
      <c r="IZC4"/>
      <c r="IZD4"/>
      <c r="IZE4"/>
      <c r="IZF4"/>
      <c r="IZG4"/>
      <c r="IZH4"/>
      <c r="IZI4"/>
      <c r="IZJ4"/>
      <c r="IZK4"/>
      <c r="IZL4"/>
      <c r="IZM4"/>
      <c r="IZN4"/>
      <c r="IZO4"/>
      <c r="IZP4"/>
      <c r="IZQ4"/>
      <c r="IZR4"/>
      <c r="IZS4"/>
      <c r="IZT4"/>
      <c r="IZU4"/>
      <c r="IZV4"/>
      <c r="IZW4"/>
      <c r="IZX4"/>
      <c r="IZY4"/>
      <c r="IZZ4"/>
      <c r="JAA4"/>
      <c r="JAB4"/>
      <c r="JAC4"/>
      <c r="JAD4"/>
      <c r="JAE4"/>
      <c r="JAF4"/>
      <c r="JAG4"/>
      <c r="JAH4"/>
      <c r="JAI4"/>
      <c r="JAJ4"/>
      <c r="JAK4"/>
      <c r="JAL4"/>
      <c r="JAM4"/>
      <c r="JAN4"/>
      <c r="JAO4"/>
      <c r="JAP4"/>
      <c r="JAQ4"/>
      <c r="JAR4"/>
      <c r="JAS4"/>
      <c r="JAT4"/>
      <c r="JAU4"/>
      <c r="JAV4"/>
      <c r="JAW4"/>
      <c r="JAX4"/>
      <c r="JAY4"/>
      <c r="JAZ4"/>
      <c r="JBA4"/>
      <c r="JBB4"/>
      <c r="JBC4"/>
      <c r="JBD4"/>
      <c r="JBE4"/>
      <c r="JBF4"/>
      <c r="JBG4"/>
      <c r="JBH4"/>
      <c r="JBI4"/>
      <c r="JBJ4"/>
      <c r="JBK4"/>
      <c r="JBL4"/>
      <c r="JBM4"/>
      <c r="JBN4"/>
      <c r="JBO4"/>
      <c r="JBP4"/>
      <c r="JBQ4"/>
      <c r="JBR4"/>
      <c r="JBS4"/>
      <c r="JBT4"/>
      <c r="JBU4"/>
      <c r="JBV4"/>
      <c r="JBW4"/>
      <c r="JBX4"/>
      <c r="JBY4"/>
      <c r="JBZ4"/>
      <c r="JCA4"/>
      <c r="JCB4"/>
      <c r="JCC4"/>
      <c r="JCD4"/>
      <c r="JCE4"/>
      <c r="JCF4"/>
      <c r="JCG4"/>
      <c r="JCH4"/>
      <c r="JCI4"/>
      <c r="JCJ4"/>
      <c r="JCK4"/>
      <c r="JCL4"/>
      <c r="JCM4"/>
      <c r="JCN4"/>
      <c r="JCO4"/>
      <c r="JCP4"/>
      <c r="JCQ4"/>
      <c r="JCR4"/>
      <c r="JCS4"/>
      <c r="JCT4"/>
      <c r="JCU4"/>
      <c r="JCV4"/>
      <c r="JCW4"/>
      <c r="JCX4"/>
      <c r="JCY4"/>
      <c r="JCZ4"/>
      <c r="JDA4"/>
      <c r="JDB4"/>
      <c r="JDC4"/>
      <c r="JDD4"/>
      <c r="JDE4"/>
      <c r="JDF4"/>
      <c r="JDG4"/>
      <c r="JDH4"/>
      <c r="JDI4"/>
      <c r="JDJ4"/>
      <c r="JDK4"/>
      <c r="JDL4"/>
      <c r="JDM4"/>
      <c r="JDN4"/>
      <c r="JDO4"/>
      <c r="JDP4"/>
      <c r="JDQ4"/>
      <c r="JDR4"/>
      <c r="JDS4"/>
      <c r="JDT4"/>
      <c r="JDU4"/>
      <c r="JDV4"/>
      <c r="JDW4"/>
      <c r="JDX4"/>
      <c r="JDY4"/>
      <c r="JDZ4"/>
      <c r="JEA4"/>
      <c r="JEB4"/>
      <c r="JEC4"/>
      <c r="JED4"/>
      <c r="JEE4"/>
      <c r="JEF4"/>
      <c r="JEG4"/>
      <c r="JEH4"/>
      <c r="JEI4"/>
      <c r="JEJ4"/>
      <c r="JEK4"/>
      <c r="JEL4"/>
      <c r="JEM4"/>
      <c r="JEN4"/>
      <c r="JEO4"/>
      <c r="JEP4"/>
      <c r="JEQ4"/>
      <c r="JER4"/>
      <c r="JES4"/>
      <c r="JET4"/>
      <c r="JEU4"/>
      <c r="JEV4"/>
      <c r="JEW4"/>
      <c r="JEX4"/>
      <c r="JEY4"/>
      <c r="JEZ4"/>
      <c r="JFA4"/>
      <c r="JFB4"/>
      <c r="JFC4"/>
      <c r="JFD4"/>
      <c r="JFE4"/>
      <c r="JFF4"/>
      <c r="JFG4"/>
      <c r="JFH4"/>
      <c r="JFI4"/>
      <c r="JFJ4"/>
      <c r="JFK4"/>
      <c r="JFL4"/>
      <c r="JFM4"/>
      <c r="JFN4"/>
      <c r="JFO4"/>
      <c r="JFP4"/>
      <c r="JFQ4"/>
      <c r="JFR4"/>
      <c r="JFS4"/>
      <c r="JFT4"/>
      <c r="JFU4"/>
      <c r="JFV4"/>
      <c r="JFW4"/>
      <c r="JFX4"/>
      <c r="JFY4"/>
      <c r="JFZ4"/>
      <c r="JGA4"/>
      <c r="JGB4"/>
      <c r="JGC4"/>
      <c r="JGD4"/>
      <c r="JGE4"/>
      <c r="JGF4"/>
      <c r="JGG4"/>
      <c r="JGH4"/>
      <c r="JGI4"/>
      <c r="JGJ4"/>
      <c r="JGK4"/>
      <c r="JGL4"/>
      <c r="JGM4"/>
      <c r="JGN4"/>
      <c r="JGO4"/>
      <c r="JGP4"/>
      <c r="JGQ4"/>
      <c r="JGR4"/>
      <c r="JGS4"/>
      <c r="JGT4"/>
      <c r="JGU4"/>
      <c r="JGV4"/>
      <c r="JGW4"/>
      <c r="JGX4"/>
      <c r="JGY4"/>
      <c r="JGZ4"/>
      <c r="JHA4"/>
      <c r="JHB4"/>
      <c r="JHC4"/>
      <c r="JHD4"/>
      <c r="JHE4"/>
      <c r="JHF4"/>
      <c r="JHG4"/>
      <c r="JHH4"/>
      <c r="JHI4"/>
      <c r="JHJ4"/>
      <c r="JHK4"/>
      <c r="JHL4"/>
      <c r="JHM4"/>
      <c r="JHN4"/>
      <c r="JHO4"/>
      <c r="JHP4"/>
      <c r="JHQ4"/>
      <c r="JHR4"/>
      <c r="JHS4"/>
      <c r="JHT4"/>
      <c r="JHU4"/>
      <c r="JHV4"/>
      <c r="JHW4"/>
      <c r="JHX4"/>
      <c r="JHY4"/>
      <c r="JHZ4"/>
      <c r="JIA4"/>
      <c r="JIB4"/>
      <c r="JIC4"/>
      <c r="JID4"/>
      <c r="JIE4"/>
      <c r="JIF4"/>
      <c r="JIG4"/>
      <c r="JIH4"/>
      <c r="JII4"/>
      <c r="JIJ4"/>
      <c r="JIK4"/>
      <c r="JIL4"/>
      <c r="JIM4"/>
      <c r="JIN4"/>
      <c r="JIO4"/>
      <c r="JIP4"/>
      <c r="JIQ4"/>
      <c r="JIR4"/>
      <c r="JIS4"/>
      <c r="JIT4"/>
      <c r="JIU4"/>
      <c r="JIV4"/>
      <c r="JIW4"/>
      <c r="JIX4"/>
      <c r="JIY4"/>
      <c r="JIZ4"/>
      <c r="JJA4"/>
      <c r="JJB4"/>
      <c r="JJC4"/>
      <c r="JJD4"/>
      <c r="JJE4"/>
      <c r="JJF4"/>
      <c r="JJG4"/>
      <c r="JJH4"/>
      <c r="JJI4"/>
      <c r="JJJ4"/>
      <c r="JJK4"/>
      <c r="JJL4"/>
      <c r="JJM4"/>
      <c r="JJN4"/>
      <c r="JJO4"/>
      <c r="JJP4"/>
      <c r="JJQ4"/>
      <c r="JJR4"/>
      <c r="JJS4"/>
      <c r="JJT4"/>
      <c r="JJU4"/>
      <c r="JJV4"/>
      <c r="JJW4"/>
      <c r="JJX4"/>
      <c r="JJY4"/>
      <c r="JJZ4"/>
      <c r="JKA4"/>
      <c r="JKB4"/>
      <c r="JKC4"/>
      <c r="JKD4"/>
      <c r="JKE4"/>
      <c r="JKF4"/>
      <c r="JKG4"/>
      <c r="JKH4"/>
      <c r="JKI4"/>
      <c r="JKJ4"/>
      <c r="JKK4"/>
      <c r="JKL4"/>
      <c r="JKM4"/>
      <c r="JKN4"/>
      <c r="JKO4"/>
      <c r="JKP4"/>
      <c r="JKQ4"/>
      <c r="JKR4"/>
      <c r="JKS4"/>
      <c r="JKT4"/>
      <c r="JKU4"/>
      <c r="JKV4"/>
      <c r="JKW4"/>
      <c r="JKX4"/>
      <c r="JKY4"/>
      <c r="JKZ4"/>
      <c r="JLA4"/>
      <c r="JLB4"/>
      <c r="JLC4"/>
      <c r="JLD4"/>
      <c r="JLE4"/>
      <c r="JLF4"/>
      <c r="JLG4"/>
      <c r="JLH4"/>
      <c r="JLI4"/>
      <c r="JLJ4"/>
      <c r="JLK4"/>
      <c r="JLL4"/>
      <c r="JLM4"/>
      <c r="JLN4"/>
      <c r="JLO4"/>
      <c r="JLP4"/>
      <c r="JLQ4"/>
      <c r="JLR4"/>
      <c r="JLS4"/>
      <c r="JLT4"/>
      <c r="JLU4"/>
      <c r="JLV4"/>
      <c r="JLW4"/>
      <c r="JLX4"/>
      <c r="JLY4"/>
      <c r="JLZ4"/>
      <c r="JMA4"/>
      <c r="JMB4"/>
      <c r="JMC4"/>
      <c r="JMD4"/>
      <c r="JME4"/>
      <c r="JMF4"/>
      <c r="JMG4"/>
      <c r="JMH4"/>
      <c r="JMI4"/>
      <c r="JMJ4"/>
      <c r="JMK4"/>
      <c r="JML4"/>
      <c r="JMM4"/>
      <c r="JMN4"/>
      <c r="JMO4"/>
      <c r="JMP4"/>
      <c r="JMQ4"/>
      <c r="JMR4"/>
      <c r="JMS4"/>
      <c r="JMT4"/>
      <c r="JMU4"/>
      <c r="JMV4"/>
      <c r="JMW4"/>
      <c r="JMX4"/>
      <c r="JMY4"/>
      <c r="JMZ4"/>
      <c r="JNA4"/>
      <c r="JNB4"/>
      <c r="JNC4"/>
      <c r="JND4"/>
      <c r="JNE4"/>
      <c r="JNF4"/>
      <c r="JNG4"/>
      <c r="JNH4"/>
      <c r="JNI4"/>
      <c r="JNJ4"/>
      <c r="JNK4"/>
      <c r="JNL4"/>
      <c r="JNM4"/>
      <c r="JNN4"/>
      <c r="JNO4"/>
      <c r="JNP4"/>
      <c r="JNQ4"/>
      <c r="JNR4"/>
      <c r="JNS4"/>
      <c r="JNT4"/>
      <c r="JNU4"/>
      <c r="JNV4"/>
      <c r="JNW4"/>
      <c r="JNX4"/>
      <c r="JNY4"/>
      <c r="JNZ4"/>
      <c r="JOA4"/>
      <c r="JOB4"/>
      <c r="JOC4"/>
      <c r="JOD4"/>
      <c r="JOE4"/>
      <c r="JOF4"/>
      <c r="JOG4"/>
      <c r="JOH4"/>
      <c r="JOI4"/>
      <c r="JOJ4"/>
      <c r="JOK4"/>
      <c r="JOL4"/>
      <c r="JOM4"/>
      <c r="JON4"/>
      <c r="JOO4"/>
      <c r="JOP4"/>
      <c r="JOQ4"/>
      <c r="JOR4"/>
      <c r="JOS4"/>
      <c r="JOT4"/>
      <c r="JOU4"/>
      <c r="JOV4"/>
      <c r="JOW4"/>
      <c r="JOX4"/>
      <c r="JOY4"/>
      <c r="JOZ4"/>
      <c r="JPA4"/>
      <c r="JPB4"/>
      <c r="JPC4"/>
      <c r="JPD4"/>
      <c r="JPE4"/>
      <c r="JPF4"/>
      <c r="JPG4"/>
      <c r="JPH4"/>
      <c r="JPI4"/>
      <c r="JPJ4"/>
      <c r="JPK4"/>
      <c r="JPL4"/>
      <c r="JPM4"/>
      <c r="JPN4"/>
      <c r="JPO4"/>
      <c r="JPP4"/>
      <c r="JPQ4"/>
      <c r="JPR4"/>
      <c r="JPS4"/>
      <c r="JPT4"/>
      <c r="JPU4"/>
      <c r="JPV4"/>
      <c r="JPW4"/>
      <c r="JPX4"/>
      <c r="JPY4"/>
      <c r="JPZ4"/>
      <c r="JQA4"/>
      <c r="JQB4"/>
      <c r="JQC4"/>
      <c r="JQD4"/>
      <c r="JQE4"/>
      <c r="JQF4"/>
      <c r="JQG4"/>
      <c r="JQH4"/>
      <c r="JQI4"/>
      <c r="JQJ4"/>
      <c r="JQK4"/>
      <c r="JQL4"/>
      <c r="JQM4"/>
      <c r="JQN4"/>
      <c r="JQO4"/>
      <c r="JQP4"/>
      <c r="JQQ4"/>
      <c r="JQR4"/>
      <c r="JQS4"/>
      <c r="JQT4"/>
      <c r="JQU4"/>
      <c r="JQV4"/>
      <c r="JQW4"/>
      <c r="JQX4"/>
      <c r="JQY4"/>
      <c r="JQZ4"/>
      <c r="JRA4"/>
      <c r="JRB4"/>
      <c r="JRC4"/>
      <c r="JRD4"/>
      <c r="JRE4"/>
      <c r="JRF4"/>
      <c r="JRG4"/>
      <c r="JRH4"/>
      <c r="JRI4"/>
      <c r="JRJ4"/>
      <c r="JRK4"/>
      <c r="JRL4"/>
      <c r="JRM4"/>
      <c r="JRN4"/>
      <c r="JRO4"/>
      <c r="JRP4"/>
      <c r="JRQ4"/>
      <c r="JRR4"/>
      <c r="JRS4"/>
      <c r="JRT4"/>
      <c r="JRU4"/>
      <c r="JRV4"/>
      <c r="JRW4"/>
      <c r="JRX4"/>
      <c r="JRY4"/>
      <c r="JRZ4"/>
      <c r="JSA4"/>
      <c r="JSB4"/>
      <c r="JSC4"/>
      <c r="JSD4"/>
      <c r="JSE4"/>
      <c r="JSF4"/>
      <c r="JSG4"/>
      <c r="JSH4"/>
      <c r="JSI4"/>
      <c r="JSJ4"/>
      <c r="JSK4"/>
      <c r="JSL4"/>
      <c r="JSM4"/>
      <c r="JSN4"/>
      <c r="JSO4"/>
      <c r="JSP4"/>
      <c r="JSQ4"/>
      <c r="JSR4"/>
      <c r="JSS4"/>
      <c r="JST4"/>
      <c r="JSU4"/>
      <c r="JSV4"/>
      <c r="JSW4"/>
      <c r="JSX4"/>
      <c r="JSY4"/>
      <c r="JSZ4"/>
      <c r="JTA4"/>
      <c r="JTB4"/>
      <c r="JTC4"/>
      <c r="JTD4"/>
      <c r="JTE4"/>
      <c r="JTF4"/>
      <c r="JTG4"/>
      <c r="JTH4"/>
      <c r="JTI4"/>
      <c r="JTJ4"/>
      <c r="JTK4"/>
      <c r="JTL4"/>
      <c r="JTM4"/>
      <c r="JTN4"/>
      <c r="JTO4"/>
      <c r="JTP4"/>
      <c r="JTQ4"/>
      <c r="JTR4"/>
      <c r="JTS4"/>
      <c r="JTT4"/>
      <c r="JTU4"/>
      <c r="JTV4"/>
      <c r="JTW4"/>
      <c r="JTX4"/>
      <c r="JTY4"/>
      <c r="JTZ4"/>
      <c r="JUA4"/>
      <c r="JUB4"/>
      <c r="JUC4"/>
      <c r="JUD4"/>
      <c r="JUE4"/>
      <c r="JUF4"/>
      <c r="JUG4"/>
      <c r="JUH4"/>
      <c r="JUI4"/>
      <c r="JUJ4"/>
      <c r="JUK4"/>
      <c r="JUL4"/>
      <c r="JUM4"/>
      <c r="JUN4"/>
      <c r="JUO4"/>
      <c r="JUP4"/>
      <c r="JUQ4"/>
      <c r="JUR4"/>
      <c r="JUS4"/>
      <c r="JUT4"/>
      <c r="JUU4"/>
      <c r="JUV4"/>
      <c r="JUW4"/>
      <c r="JUX4"/>
      <c r="JUY4"/>
      <c r="JUZ4"/>
      <c r="JVA4"/>
      <c r="JVB4"/>
      <c r="JVC4"/>
      <c r="JVD4"/>
      <c r="JVE4"/>
      <c r="JVF4"/>
      <c r="JVG4"/>
      <c r="JVH4"/>
      <c r="JVI4"/>
      <c r="JVJ4"/>
      <c r="JVK4"/>
      <c r="JVL4"/>
      <c r="JVM4"/>
      <c r="JVN4"/>
      <c r="JVO4"/>
      <c r="JVP4"/>
      <c r="JVQ4"/>
      <c r="JVR4"/>
      <c r="JVS4"/>
      <c r="JVT4"/>
      <c r="JVU4"/>
      <c r="JVV4"/>
      <c r="JVW4"/>
      <c r="JVX4"/>
      <c r="JVY4"/>
      <c r="JVZ4"/>
      <c r="JWA4"/>
      <c r="JWB4"/>
      <c r="JWC4"/>
      <c r="JWD4"/>
      <c r="JWE4"/>
      <c r="JWF4"/>
      <c r="JWG4"/>
      <c r="JWH4"/>
      <c r="JWI4"/>
      <c r="JWJ4"/>
      <c r="JWK4"/>
      <c r="JWL4"/>
      <c r="JWM4"/>
      <c r="JWN4"/>
      <c r="JWO4"/>
      <c r="JWP4"/>
      <c r="JWQ4"/>
      <c r="JWR4"/>
      <c r="JWS4"/>
      <c r="JWT4"/>
      <c r="JWU4"/>
      <c r="JWV4"/>
      <c r="JWW4"/>
      <c r="JWX4"/>
      <c r="JWY4"/>
      <c r="JWZ4"/>
      <c r="JXA4"/>
      <c r="JXB4"/>
      <c r="JXC4"/>
      <c r="JXD4"/>
      <c r="JXE4"/>
      <c r="JXF4"/>
      <c r="JXG4"/>
      <c r="JXH4"/>
      <c r="JXI4"/>
      <c r="JXJ4"/>
      <c r="JXK4"/>
      <c r="JXL4"/>
      <c r="JXM4"/>
      <c r="JXN4"/>
      <c r="JXO4"/>
      <c r="JXP4"/>
      <c r="JXQ4"/>
      <c r="JXR4"/>
      <c r="JXS4"/>
      <c r="JXT4"/>
      <c r="JXU4"/>
      <c r="JXV4"/>
      <c r="JXW4"/>
      <c r="JXX4"/>
      <c r="JXY4"/>
      <c r="JXZ4"/>
      <c r="JYA4"/>
      <c r="JYB4"/>
      <c r="JYC4"/>
      <c r="JYD4"/>
      <c r="JYE4"/>
      <c r="JYF4"/>
      <c r="JYG4"/>
      <c r="JYH4"/>
      <c r="JYI4"/>
      <c r="JYJ4"/>
      <c r="JYK4"/>
      <c r="JYL4"/>
      <c r="JYM4"/>
      <c r="JYN4"/>
      <c r="JYO4"/>
      <c r="JYP4"/>
      <c r="JYQ4"/>
      <c r="JYR4"/>
      <c r="JYS4"/>
      <c r="JYT4"/>
      <c r="JYU4"/>
      <c r="JYV4"/>
      <c r="JYW4"/>
      <c r="JYX4"/>
      <c r="JYY4"/>
      <c r="JYZ4"/>
      <c r="JZA4"/>
      <c r="JZB4"/>
      <c r="JZC4"/>
      <c r="JZD4"/>
      <c r="JZE4"/>
      <c r="JZF4"/>
      <c r="JZG4"/>
      <c r="JZH4"/>
      <c r="JZI4"/>
      <c r="JZJ4"/>
      <c r="JZK4"/>
      <c r="JZL4"/>
      <c r="JZM4"/>
      <c r="JZN4"/>
      <c r="JZO4"/>
      <c r="JZP4"/>
      <c r="JZQ4"/>
      <c r="JZR4"/>
      <c r="JZS4"/>
      <c r="JZT4"/>
      <c r="JZU4"/>
      <c r="JZV4"/>
      <c r="JZW4"/>
      <c r="JZX4"/>
      <c r="JZY4"/>
      <c r="JZZ4"/>
      <c r="KAA4"/>
      <c r="KAB4"/>
      <c r="KAC4"/>
      <c r="KAD4"/>
      <c r="KAE4"/>
      <c r="KAF4"/>
      <c r="KAG4"/>
      <c r="KAH4"/>
      <c r="KAI4"/>
      <c r="KAJ4"/>
      <c r="KAK4"/>
      <c r="KAL4"/>
      <c r="KAM4"/>
      <c r="KAN4"/>
      <c r="KAO4"/>
      <c r="KAP4"/>
      <c r="KAQ4"/>
      <c r="KAR4"/>
      <c r="KAS4"/>
      <c r="KAT4"/>
      <c r="KAU4"/>
      <c r="KAV4"/>
      <c r="KAW4"/>
      <c r="KAX4"/>
      <c r="KAY4"/>
      <c r="KAZ4"/>
      <c r="KBA4"/>
      <c r="KBB4"/>
      <c r="KBC4"/>
      <c r="KBD4"/>
      <c r="KBE4"/>
      <c r="KBF4"/>
      <c r="KBG4"/>
      <c r="KBH4"/>
      <c r="KBI4"/>
      <c r="KBJ4"/>
      <c r="KBK4"/>
      <c r="KBL4"/>
      <c r="KBM4"/>
      <c r="KBN4"/>
      <c r="KBO4"/>
      <c r="KBP4"/>
      <c r="KBQ4"/>
      <c r="KBR4"/>
      <c r="KBS4"/>
      <c r="KBT4"/>
      <c r="KBU4"/>
      <c r="KBV4"/>
      <c r="KBW4"/>
      <c r="KBX4"/>
      <c r="KBY4"/>
      <c r="KBZ4"/>
      <c r="KCA4"/>
      <c r="KCB4"/>
      <c r="KCC4"/>
      <c r="KCD4"/>
      <c r="KCE4"/>
      <c r="KCF4"/>
      <c r="KCG4"/>
      <c r="KCH4"/>
      <c r="KCI4"/>
      <c r="KCJ4"/>
      <c r="KCK4"/>
      <c r="KCL4"/>
      <c r="KCM4"/>
      <c r="KCN4"/>
      <c r="KCO4"/>
      <c r="KCP4"/>
      <c r="KCQ4"/>
      <c r="KCR4"/>
      <c r="KCS4"/>
      <c r="KCT4"/>
      <c r="KCU4"/>
      <c r="KCV4"/>
      <c r="KCW4"/>
      <c r="KCX4"/>
      <c r="KCY4"/>
      <c r="KCZ4"/>
      <c r="KDA4"/>
      <c r="KDB4"/>
      <c r="KDC4"/>
      <c r="KDD4"/>
      <c r="KDE4"/>
      <c r="KDF4"/>
      <c r="KDG4"/>
      <c r="KDH4"/>
      <c r="KDI4"/>
      <c r="KDJ4"/>
      <c r="KDK4"/>
      <c r="KDL4"/>
      <c r="KDM4"/>
      <c r="KDN4"/>
      <c r="KDO4"/>
      <c r="KDP4"/>
      <c r="KDQ4"/>
      <c r="KDR4"/>
      <c r="KDS4"/>
      <c r="KDT4"/>
      <c r="KDU4"/>
      <c r="KDV4"/>
      <c r="KDW4"/>
      <c r="KDX4"/>
      <c r="KDY4"/>
      <c r="KDZ4"/>
      <c r="KEA4"/>
      <c r="KEB4"/>
      <c r="KEC4"/>
      <c r="KED4"/>
      <c r="KEE4"/>
      <c r="KEF4"/>
      <c r="KEG4"/>
      <c r="KEH4"/>
      <c r="KEI4"/>
      <c r="KEJ4"/>
      <c r="KEK4"/>
      <c r="KEL4"/>
      <c r="KEM4"/>
      <c r="KEN4"/>
      <c r="KEO4"/>
      <c r="KEP4"/>
      <c r="KEQ4"/>
      <c r="KER4"/>
      <c r="KES4"/>
      <c r="KET4"/>
      <c r="KEU4"/>
      <c r="KEV4"/>
      <c r="KEW4"/>
      <c r="KEX4"/>
      <c r="KEY4"/>
      <c r="KEZ4"/>
      <c r="KFA4"/>
      <c r="KFB4"/>
      <c r="KFC4"/>
      <c r="KFD4"/>
      <c r="KFE4"/>
      <c r="KFF4"/>
      <c r="KFG4"/>
      <c r="KFH4"/>
      <c r="KFI4"/>
      <c r="KFJ4"/>
      <c r="KFK4"/>
      <c r="KFL4"/>
      <c r="KFM4"/>
      <c r="KFN4"/>
      <c r="KFO4"/>
      <c r="KFP4"/>
      <c r="KFQ4"/>
      <c r="KFR4"/>
      <c r="KFS4"/>
      <c r="KFT4"/>
      <c r="KFU4"/>
      <c r="KFV4"/>
      <c r="KFW4"/>
      <c r="KFX4"/>
      <c r="KFY4"/>
      <c r="KFZ4"/>
      <c r="KGA4"/>
      <c r="KGB4"/>
      <c r="KGC4"/>
      <c r="KGD4"/>
      <c r="KGE4"/>
      <c r="KGF4"/>
      <c r="KGG4"/>
      <c r="KGH4"/>
      <c r="KGI4"/>
      <c r="KGJ4"/>
      <c r="KGK4"/>
      <c r="KGL4"/>
      <c r="KGM4"/>
      <c r="KGN4"/>
      <c r="KGO4"/>
      <c r="KGP4"/>
      <c r="KGQ4"/>
      <c r="KGR4"/>
      <c r="KGS4"/>
      <c r="KGT4"/>
      <c r="KGU4"/>
      <c r="KGV4"/>
      <c r="KGW4"/>
      <c r="KGX4"/>
      <c r="KGY4"/>
      <c r="KGZ4"/>
      <c r="KHA4"/>
      <c r="KHB4"/>
      <c r="KHC4"/>
      <c r="KHD4"/>
      <c r="KHE4"/>
      <c r="KHF4"/>
      <c r="KHG4"/>
      <c r="KHH4"/>
      <c r="KHI4"/>
      <c r="KHJ4"/>
      <c r="KHK4"/>
      <c r="KHL4"/>
      <c r="KHM4"/>
      <c r="KHN4"/>
      <c r="KHO4"/>
      <c r="KHP4"/>
      <c r="KHQ4"/>
      <c r="KHR4"/>
      <c r="KHS4"/>
      <c r="KHT4"/>
      <c r="KHU4"/>
      <c r="KHV4"/>
      <c r="KHW4"/>
      <c r="KHX4"/>
      <c r="KHY4"/>
      <c r="KHZ4"/>
      <c r="KIA4"/>
      <c r="KIB4"/>
      <c r="KIC4"/>
      <c r="KID4"/>
      <c r="KIE4"/>
      <c r="KIF4"/>
      <c r="KIG4"/>
      <c r="KIH4"/>
      <c r="KII4"/>
      <c r="KIJ4"/>
      <c r="KIK4"/>
      <c r="KIL4"/>
      <c r="KIM4"/>
      <c r="KIN4"/>
      <c r="KIO4"/>
      <c r="KIP4"/>
      <c r="KIQ4"/>
      <c r="KIR4"/>
      <c r="KIS4"/>
      <c r="KIT4"/>
      <c r="KIU4"/>
      <c r="KIV4"/>
      <c r="KIW4"/>
      <c r="KIX4"/>
      <c r="KIY4"/>
      <c r="KIZ4"/>
      <c r="KJA4"/>
      <c r="KJB4"/>
      <c r="KJC4"/>
      <c r="KJD4"/>
      <c r="KJE4"/>
      <c r="KJF4"/>
      <c r="KJG4"/>
      <c r="KJH4"/>
      <c r="KJI4"/>
      <c r="KJJ4"/>
      <c r="KJK4"/>
      <c r="KJL4"/>
      <c r="KJM4"/>
      <c r="KJN4"/>
      <c r="KJO4"/>
      <c r="KJP4"/>
      <c r="KJQ4"/>
      <c r="KJR4"/>
      <c r="KJS4"/>
      <c r="KJT4"/>
      <c r="KJU4"/>
      <c r="KJV4"/>
      <c r="KJW4"/>
      <c r="KJX4"/>
      <c r="KJY4"/>
      <c r="KJZ4"/>
      <c r="KKA4"/>
      <c r="KKB4"/>
      <c r="KKC4"/>
      <c r="KKD4"/>
      <c r="KKE4"/>
      <c r="KKF4"/>
      <c r="KKG4"/>
      <c r="KKH4"/>
      <c r="KKI4"/>
      <c r="KKJ4"/>
      <c r="KKK4"/>
      <c r="KKL4"/>
      <c r="KKM4"/>
      <c r="KKN4"/>
      <c r="KKO4"/>
      <c r="KKP4"/>
      <c r="KKQ4"/>
      <c r="KKR4"/>
      <c r="KKS4"/>
      <c r="KKT4"/>
      <c r="KKU4"/>
      <c r="KKV4"/>
      <c r="KKW4"/>
      <c r="KKX4"/>
      <c r="KKY4"/>
      <c r="KKZ4"/>
      <c r="KLA4"/>
      <c r="KLB4"/>
      <c r="KLC4"/>
      <c r="KLD4"/>
      <c r="KLE4"/>
      <c r="KLF4"/>
      <c r="KLG4"/>
      <c r="KLH4"/>
      <c r="KLI4"/>
      <c r="KLJ4"/>
      <c r="KLK4"/>
      <c r="KLL4"/>
      <c r="KLM4"/>
      <c r="KLN4"/>
      <c r="KLO4"/>
      <c r="KLP4"/>
      <c r="KLQ4"/>
      <c r="KLR4"/>
      <c r="KLS4"/>
      <c r="KLT4"/>
      <c r="KLU4"/>
      <c r="KLV4"/>
      <c r="KLW4"/>
      <c r="KLX4"/>
      <c r="KLY4"/>
      <c r="KLZ4"/>
      <c r="KMA4"/>
      <c r="KMB4"/>
      <c r="KMC4"/>
      <c r="KMD4"/>
      <c r="KME4"/>
      <c r="KMF4"/>
      <c r="KMG4"/>
      <c r="KMH4"/>
      <c r="KMI4"/>
      <c r="KMJ4"/>
      <c r="KMK4"/>
      <c r="KML4"/>
      <c r="KMM4"/>
      <c r="KMN4"/>
      <c r="KMO4"/>
      <c r="KMP4"/>
      <c r="KMQ4"/>
      <c r="KMR4"/>
      <c r="KMS4"/>
      <c r="KMT4"/>
      <c r="KMU4"/>
      <c r="KMV4"/>
      <c r="KMW4"/>
      <c r="KMX4"/>
      <c r="KMY4"/>
      <c r="KMZ4"/>
      <c r="KNA4"/>
      <c r="KNB4"/>
      <c r="KNC4"/>
      <c r="KND4"/>
      <c r="KNE4"/>
      <c r="KNF4"/>
      <c r="KNG4"/>
      <c r="KNH4"/>
      <c r="KNI4"/>
      <c r="KNJ4"/>
      <c r="KNK4"/>
      <c r="KNL4"/>
      <c r="KNM4"/>
      <c r="KNN4"/>
      <c r="KNO4"/>
      <c r="KNP4"/>
      <c r="KNQ4"/>
      <c r="KNR4"/>
      <c r="KNS4"/>
      <c r="KNT4"/>
      <c r="KNU4"/>
      <c r="KNV4"/>
      <c r="KNW4"/>
      <c r="KNX4"/>
      <c r="KNY4"/>
      <c r="KNZ4"/>
      <c r="KOA4"/>
      <c r="KOB4"/>
      <c r="KOC4"/>
      <c r="KOD4"/>
      <c r="KOE4"/>
      <c r="KOF4"/>
      <c r="KOG4"/>
      <c r="KOH4"/>
      <c r="KOI4"/>
      <c r="KOJ4"/>
      <c r="KOK4"/>
      <c r="KOL4"/>
      <c r="KOM4"/>
      <c r="KON4"/>
      <c r="KOO4"/>
      <c r="KOP4"/>
      <c r="KOQ4"/>
      <c r="KOR4"/>
      <c r="KOS4"/>
      <c r="KOT4"/>
      <c r="KOU4"/>
      <c r="KOV4"/>
      <c r="KOW4"/>
      <c r="KOX4"/>
      <c r="KOY4"/>
      <c r="KOZ4"/>
      <c r="KPA4"/>
      <c r="KPB4"/>
      <c r="KPC4"/>
      <c r="KPD4"/>
      <c r="KPE4"/>
      <c r="KPF4"/>
      <c r="KPG4"/>
      <c r="KPH4"/>
      <c r="KPI4"/>
      <c r="KPJ4"/>
      <c r="KPK4"/>
      <c r="KPL4"/>
      <c r="KPM4"/>
      <c r="KPN4"/>
      <c r="KPO4"/>
      <c r="KPP4"/>
      <c r="KPQ4"/>
      <c r="KPR4"/>
      <c r="KPS4"/>
      <c r="KPT4"/>
      <c r="KPU4"/>
      <c r="KPV4"/>
      <c r="KPW4"/>
      <c r="KPX4"/>
      <c r="KPY4"/>
      <c r="KPZ4"/>
      <c r="KQA4"/>
      <c r="KQB4"/>
      <c r="KQC4"/>
      <c r="KQD4"/>
      <c r="KQE4"/>
      <c r="KQF4"/>
      <c r="KQG4"/>
      <c r="KQH4"/>
      <c r="KQI4"/>
      <c r="KQJ4"/>
      <c r="KQK4"/>
      <c r="KQL4"/>
      <c r="KQM4"/>
      <c r="KQN4"/>
      <c r="KQO4"/>
      <c r="KQP4"/>
      <c r="KQQ4"/>
      <c r="KQR4"/>
      <c r="KQS4"/>
      <c r="KQT4"/>
      <c r="KQU4"/>
      <c r="KQV4"/>
      <c r="KQW4"/>
      <c r="KQX4"/>
      <c r="KQY4"/>
      <c r="KQZ4"/>
      <c r="KRA4"/>
      <c r="KRB4"/>
      <c r="KRC4"/>
      <c r="KRD4"/>
      <c r="KRE4"/>
      <c r="KRF4"/>
      <c r="KRG4"/>
      <c r="KRH4"/>
      <c r="KRI4"/>
      <c r="KRJ4"/>
      <c r="KRK4"/>
      <c r="KRL4"/>
      <c r="KRM4"/>
      <c r="KRN4"/>
      <c r="KRO4"/>
      <c r="KRP4"/>
      <c r="KRQ4"/>
      <c r="KRR4"/>
      <c r="KRS4"/>
      <c r="KRT4"/>
      <c r="KRU4"/>
      <c r="KRV4"/>
      <c r="KRW4"/>
      <c r="KRX4"/>
      <c r="KRY4"/>
      <c r="KRZ4"/>
      <c r="KSA4"/>
      <c r="KSB4"/>
      <c r="KSC4"/>
      <c r="KSD4"/>
      <c r="KSE4"/>
      <c r="KSF4"/>
      <c r="KSG4"/>
      <c r="KSH4"/>
      <c r="KSI4"/>
      <c r="KSJ4"/>
      <c r="KSK4"/>
      <c r="KSL4"/>
      <c r="KSM4"/>
      <c r="KSN4"/>
      <c r="KSO4"/>
      <c r="KSP4"/>
      <c r="KSQ4"/>
      <c r="KSR4"/>
      <c r="KSS4"/>
      <c r="KST4"/>
      <c r="KSU4"/>
      <c r="KSV4"/>
      <c r="KSW4"/>
      <c r="KSX4"/>
      <c r="KSY4"/>
      <c r="KSZ4"/>
      <c r="KTA4"/>
      <c r="KTB4"/>
      <c r="KTC4"/>
      <c r="KTD4"/>
      <c r="KTE4"/>
      <c r="KTF4"/>
      <c r="KTG4"/>
      <c r="KTH4"/>
      <c r="KTI4"/>
      <c r="KTJ4"/>
      <c r="KTK4"/>
      <c r="KTL4"/>
      <c r="KTM4"/>
      <c r="KTN4"/>
      <c r="KTO4"/>
      <c r="KTP4"/>
      <c r="KTQ4"/>
      <c r="KTR4"/>
      <c r="KTS4"/>
      <c r="KTT4"/>
      <c r="KTU4"/>
      <c r="KTV4"/>
      <c r="KTW4"/>
      <c r="KTX4"/>
      <c r="KTY4"/>
      <c r="KTZ4"/>
      <c r="KUA4"/>
      <c r="KUB4"/>
      <c r="KUC4"/>
      <c r="KUD4"/>
      <c r="KUE4"/>
      <c r="KUF4"/>
      <c r="KUG4"/>
      <c r="KUH4"/>
      <c r="KUI4"/>
      <c r="KUJ4"/>
      <c r="KUK4"/>
      <c r="KUL4"/>
      <c r="KUM4"/>
      <c r="KUN4"/>
      <c r="KUO4"/>
      <c r="KUP4"/>
      <c r="KUQ4"/>
      <c r="KUR4"/>
      <c r="KUS4"/>
      <c r="KUT4"/>
      <c r="KUU4"/>
      <c r="KUV4"/>
      <c r="KUW4"/>
      <c r="KUX4"/>
      <c r="KUY4"/>
      <c r="KUZ4"/>
      <c r="KVA4"/>
      <c r="KVB4"/>
      <c r="KVC4"/>
      <c r="KVD4"/>
      <c r="KVE4"/>
      <c r="KVF4"/>
      <c r="KVG4"/>
      <c r="KVH4"/>
      <c r="KVI4"/>
      <c r="KVJ4"/>
      <c r="KVK4"/>
      <c r="KVL4"/>
      <c r="KVM4"/>
      <c r="KVN4"/>
      <c r="KVO4"/>
      <c r="KVP4"/>
      <c r="KVQ4"/>
      <c r="KVR4"/>
      <c r="KVS4"/>
      <c r="KVT4"/>
      <c r="KVU4"/>
      <c r="KVV4"/>
      <c r="KVW4"/>
      <c r="KVX4"/>
      <c r="KVY4"/>
      <c r="KVZ4"/>
      <c r="KWA4"/>
      <c r="KWB4"/>
      <c r="KWC4"/>
      <c r="KWD4"/>
      <c r="KWE4"/>
      <c r="KWF4"/>
      <c r="KWG4"/>
      <c r="KWH4"/>
      <c r="KWI4"/>
      <c r="KWJ4"/>
      <c r="KWK4"/>
      <c r="KWL4"/>
      <c r="KWM4"/>
      <c r="KWN4"/>
      <c r="KWO4"/>
      <c r="KWP4"/>
      <c r="KWQ4"/>
      <c r="KWR4"/>
      <c r="KWS4"/>
      <c r="KWT4"/>
      <c r="KWU4"/>
      <c r="KWV4"/>
      <c r="KWW4"/>
      <c r="KWX4"/>
      <c r="KWY4"/>
      <c r="KWZ4"/>
      <c r="KXA4"/>
      <c r="KXB4"/>
      <c r="KXC4"/>
      <c r="KXD4"/>
      <c r="KXE4"/>
      <c r="KXF4"/>
      <c r="KXG4"/>
      <c r="KXH4"/>
      <c r="KXI4"/>
      <c r="KXJ4"/>
      <c r="KXK4"/>
      <c r="KXL4"/>
      <c r="KXM4"/>
      <c r="KXN4"/>
      <c r="KXO4"/>
      <c r="KXP4"/>
      <c r="KXQ4"/>
      <c r="KXR4"/>
      <c r="KXS4"/>
      <c r="KXT4"/>
      <c r="KXU4"/>
      <c r="KXV4"/>
      <c r="KXW4"/>
      <c r="KXX4"/>
      <c r="KXY4"/>
      <c r="KXZ4"/>
      <c r="KYA4"/>
      <c r="KYB4"/>
      <c r="KYC4"/>
      <c r="KYD4"/>
      <c r="KYE4"/>
      <c r="KYF4"/>
      <c r="KYG4"/>
      <c r="KYH4"/>
      <c r="KYI4"/>
      <c r="KYJ4"/>
      <c r="KYK4"/>
      <c r="KYL4"/>
      <c r="KYM4"/>
      <c r="KYN4"/>
      <c r="KYO4"/>
      <c r="KYP4"/>
      <c r="KYQ4"/>
      <c r="KYR4"/>
      <c r="KYS4"/>
      <c r="KYT4"/>
      <c r="KYU4"/>
      <c r="KYV4"/>
      <c r="KYW4"/>
      <c r="KYX4"/>
      <c r="KYY4"/>
      <c r="KYZ4"/>
      <c r="KZA4"/>
      <c r="KZB4"/>
      <c r="KZC4"/>
      <c r="KZD4"/>
      <c r="KZE4"/>
      <c r="KZF4"/>
      <c r="KZG4"/>
      <c r="KZH4"/>
      <c r="KZI4"/>
      <c r="KZJ4"/>
      <c r="KZK4"/>
      <c r="KZL4"/>
      <c r="KZM4"/>
      <c r="KZN4"/>
      <c r="KZO4"/>
      <c r="KZP4"/>
      <c r="KZQ4"/>
      <c r="KZR4"/>
      <c r="KZS4"/>
      <c r="KZT4"/>
      <c r="KZU4"/>
      <c r="KZV4"/>
      <c r="KZW4"/>
      <c r="KZX4"/>
      <c r="KZY4"/>
      <c r="KZZ4"/>
      <c r="LAA4"/>
      <c r="LAB4"/>
      <c r="LAC4"/>
      <c r="LAD4"/>
      <c r="LAE4"/>
      <c r="LAF4"/>
      <c r="LAG4"/>
      <c r="LAH4"/>
      <c r="LAI4"/>
      <c r="LAJ4"/>
      <c r="LAK4"/>
      <c r="LAL4"/>
      <c r="LAM4"/>
      <c r="LAN4"/>
      <c r="LAO4"/>
      <c r="LAP4"/>
      <c r="LAQ4"/>
      <c r="LAR4"/>
      <c r="LAS4"/>
      <c r="LAT4"/>
      <c r="LAU4"/>
      <c r="LAV4"/>
      <c r="LAW4"/>
      <c r="LAX4"/>
      <c r="LAY4"/>
      <c r="LAZ4"/>
      <c r="LBA4"/>
      <c r="LBB4"/>
      <c r="LBC4"/>
      <c r="LBD4"/>
      <c r="LBE4"/>
      <c r="LBF4"/>
      <c r="LBG4"/>
      <c r="LBH4"/>
      <c r="LBI4"/>
      <c r="LBJ4"/>
      <c r="LBK4"/>
      <c r="LBL4"/>
      <c r="LBM4"/>
      <c r="LBN4"/>
      <c r="LBO4"/>
      <c r="LBP4"/>
      <c r="LBQ4"/>
      <c r="LBR4"/>
      <c r="LBS4"/>
      <c r="LBT4"/>
      <c r="LBU4"/>
      <c r="LBV4"/>
      <c r="LBW4"/>
      <c r="LBX4"/>
      <c r="LBY4"/>
      <c r="LBZ4"/>
      <c r="LCA4"/>
      <c r="LCB4"/>
      <c r="LCC4"/>
      <c r="LCD4"/>
      <c r="LCE4"/>
      <c r="LCF4"/>
      <c r="LCG4"/>
      <c r="LCH4"/>
      <c r="LCI4"/>
      <c r="LCJ4"/>
      <c r="LCK4"/>
      <c r="LCL4"/>
      <c r="LCM4"/>
      <c r="LCN4"/>
      <c r="LCO4"/>
      <c r="LCP4"/>
      <c r="LCQ4"/>
      <c r="LCR4"/>
      <c r="LCS4"/>
      <c r="LCT4"/>
      <c r="LCU4"/>
      <c r="LCV4"/>
      <c r="LCW4"/>
      <c r="LCX4"/>
      <c r="LCY4"/>
      <c r="LCZ4"/>
      <c r="LDA4"/>
      <c r="LDB4"/>
      <c r="LDC4"/>
      <c r="LDD4"/>
      <c r="LDE4"/>
      <c r="LDF4"/>
      <c r="LDG4"/>
      <c r="LDH4"/>
      <c r="LDI4"/>
      <c r="LDJ4"/>
      <c r="LDK4"/>
      <c r="LDL4"/>
      <c r="LDM4"/>
      <c r="LDN4"/>
      <c r="LDO4"/>
      <c r="LDP4"/>
      <c r="LDQ4"/>
      <c r="LDR4"/>
      <c r="LDS4"/>
      <c r="LDT4"/>
      <c r="LDU4"/>
      <c r="LDV4"/>
      <c r="LDW4"/>
      <c r="LDX4"/>
      <c r="LDY4"/>
      <c r="LDZ4"/>
      <c r="LEA4"/>
      <c r="LEB4"/>
      <c r="LEC4"/>
      <c r="LED4"/>
      <c r="LEE4"/>
      <c r="LEF4"/>
      <c r="LEG4"/>
      <c r="LEH4"/>
      <c r="LEI4"/>
      <c r="LEJ4"/>
      <c r="LEK4"/>
      <c r="LEL4"/>
      <c r="LEM4"/>
      <c r="LEN4"/>
      <c r="LEO4"/>
      <c r="LEP4"/>
      <c r="LEQ4"/>
      <c r="LER4"/>
      <c r="LES4"/>
      <c r="LET4"/>
      <c r="LEU4"/>
      <c r="LEV4"/>
      <c r="LEW4"/>
      <c r="LEX4"/>
      <c r="LEY4"/>
      <c r="LEZ4"/>
      <c r="LFA4"/>
      <c r="LFB4"/>
      <c r="LFC4"/>
      <c r="LFD4"/>
      <c r="LFE4"/>
      <c r="LFF4"/>
      <c r="LFG4"/>
      <c r="LFH4"/>
      <c r="LFI4"/>
      <c r="LFJ4"/>
      <c r="LFK4"/>
      <c r="LFL4"/>
      <c r="LFM4"/>
      <c r="LFN4"/>
      <c r="LFO4"/>
      <c r="LFP4"/>
      <c r="LFQ4"/>
      <c r="LFR4"/>
      <c r="LFS4"/>
      <c r="LFT4"/>
      <c r="LFU4"/>
      <c r="LFV4"/>
      <c r="LFW4"/>
      <c r="LFX4"/>
      <c r="LFY4"/>
      <c r="LFZ4"/>
      <c r="LGA4"/>
      <c r="LGB4"/>
      <c r="LGC4"/>
      <c r="LGD4"/>
      <c r="LGE4"/>
      <c r="LGF4"/>
      <c r="LGG4"/>
      <c r="LGH4"/>
      <c r="LGI4"/>
      <c r="LGJ4"/>
      <c r="LGK4"/>
      <c r="LGL4"/>
      <c r="LGM4"/>
      <c r="LGN4"/>
      <c r="LGO4"/>
      <c r="LGP4"/>
      <c r="LGQ4"/>
      <c r="LGR4"/>
      <c r="LGS4"/>
      <c r="LGT4"/>
      <c r="LGU4"/>
      <c r="LGV4"/>
      <c r="LGW4"/>
      <c r="LGX4"/>
      <c r="LGY4"/>
      <c r="LGZ4"/>
      <c r="LHA4"/>
      <c r="LHB4"/>
      <c r="LHC4"/>
      <c r="LHD4"/>
      <c r="LHE4"/>
      <c r="LHF4"/>
      <c r="LHG4"/>
      <c r="LHH4"/>
      <c r="LHI4"/>
      <c r="LHJ4"/>
      <c r="LHK4"/>
      <c r="LHL4"/>
      <c r="LHM4"/>
      <c r="LHN4"/>
      <c r="LHO4"/>
      <c r="LHP4"/>
      <c r="LHQ4"/>
      <c r="LHR4"/>
      <c r="LHS4"/>
      <c r="LHT4"/>
      <c r="LHU4"/>
      <c r="LHV4"/>
      <c r="LHW4"/>
      <c r="LHX4"/>
      <c r="LHY4"/>
      <c r="LHZ4"/>
      <c r="LIA4"/>
      <c r="LIB4"/>
      <c r="LIC4"/>
      <c r="LID4"/>
      <c r="LIE4"/>
      <c r="LIF4"/>
      <c r="LIG4"/>
      <c r="LIH4"/>
      <c r="LII4"/>
      <c r="LIJ4"/>
      <c r="LIK4"/>
      <c r="LIL4"/>
      <c r="LIM4"/>
      <c r="LIN4"/>
      <c r="LIO4"/>
      <c r="LIP4"/>
      <c r="LIQ4"/>
      <c r="LIR4"/>
      <c r="LIS4"/>
      <c r="LIT4"/>
      <c r="LIU4"/>
      <c r="LIV4"/>
      <c r="LIW4"/>
      <c r="LIX4"/>
      <c r="LIY4"/>
      <c r="LIZ4"/>
      <c r="LJA4"/>
      <c r="LJB4"/>
      <c r="LJC4"/>
      <c r="LJD4"/>
      <c r="LJE4"/>
      <c r="LJF4"/>
      <c r="LJG4"/>
      <c r="LJH4"/>
      <c r="LJI4"/>
      <c r="LJJ4"/>
      <c r="LJK4"/>
      <c r="LJL4"/>
      <c r="LJM4"/>
      <c r="LJN4"/>
      <c r="LJO4"/>
      <c r="LJP4"/>
      <c r="LJQ4"/>
      <c r="LJR4"/>
      <c r="LJS4"/>
      <c r="LJT4"/>
      <c r="LJU4"/>
      <c r="LJV4"/>
      <c r="LJW4"/>
      <c r="LJX4"/>
      <c r="LJY4"/>
      <c r="LJZ4"/>
      <c r="LKA4"/>
      <c r="LKB4"/>
      <c r="LKC4"/>
      <c r="LKD4"/>
      <c r="LKE4"/>
      <c r="LKF4"/>
      <c r="LKG4"/>
      <c r="LKH4"/>
      <c r="LKI4"/>
      <c r="LKJ4"/>
      <c r="LKK4"/>
      <c r="LKL4"/>
      <c r="LKM4"/>
      <c r="LKN4"/>
      <c r="LKO4"/>
      <c r="LKP4"/>
      <c r="LKQ4"/>
      <c r="LKR4"/>
      <c r="LKS4"/>
      <c r="LKT4"/>
      <c r="LKU4"/>
      <c r="LKV4"/>
      <c r="LKW4"/>
      <c r="LKX4"/>
      <c r="LKY4"/>
      <c r="LKZ4"/>
      <c r="LLA4"/>
      <c r="LLB4"/>
      <c r="LLC4"/>
      <c r="LLD4"/>
      <c r="LLE4"/>
      <c r="LLF4"/>
      <c r="LLG4"/>
      <c r="LLH4"/>
      <c r="LLI4"/>
      <c r="LLJ4"/>
      <c r="LLK4"/>
      <c r="LLL4"/>
      <c r="LLM4"/>
      <c r="LLN4"/>
      <c r="LLO4"/>
      <c r="LLP4"/>
      <c r="LLQ4"/>
      <c r="LLR4"/>
      <c r="LLS4"/>
      <c r="LLT4"/>
      <c r="LLU4"/>
      <c r="LLV4"/>
      <c r="LLW4"/>
      <c r="LLX4"/>
      <c r="LLY4"/>
      <c r="LLZ4"/>
      <c r="LMA4"/>
      <c r="LMB4"/>
      <c r="LMC4"/>
      <c r="LMD4"/>
      <c r="LME4"/>
      <c r="LMF4"/>
      <c r="LMG4"/>
      <c r="LMH4"/>
      <c r="LMI4"/>
      <c r="LMJ4"/>
      <c r="LMK4"/>
      <c r="LML4"/>
      <c r="LMM4"/>
      <c r="LMN4"/>
      <c r="LMO4"/>
      <c r="LMP4"/>
      <c r="LMQ4"/>
      <c r="LMR4"/>
      <c r="LMS4"/>
      <c r="LMT4"/>
      <c r="LMU4"/>
      <c r="LMV4"/>
      <c r="LMW4"/>
      <c r="LMX4"/>
      <c r="LMY4"/>
      <c r="LMZ4"/>
      <c r="LNA4"/>
      <c r="LNB4"/>
      <c r="LNC4"/>
      <c r="LND4"/>
      <c r="LNE4"/>
      <c r="LNF4"/>
      <c r="LNG4"/>
      <c r="LNH4"/>
      <c r="LNI4"/>
      <c r="LNJ4"/>
      <c r="LNK4"/>
      <c r="LNL4"/>
      <c r="LNM4"/>
      <c r="LNN4"/>
      <c r="LNO4"/>
      <c r="LNP4"/>
      <c r="LNQ4"/>
      <c r="LNR4"/>
      <c r="LNS4"/>
      <c r="LNT4"/>
      <c r="LNU4"/>
      <c r="LNV4"/>
      <c r="LNW4"/>
      <c r="LNX4"/>
      <c r="LNY4"/>
      <c r="LNZ4"/>
      <c r="LOA4"/>
      <c r="LOB4"/>
      <c r="LOC4"/>
      <c r="LOD4"/>
      <c r="LOE4"/>
      <c r="LOF4"/>
      <c r="LOG4"/>
      <c r="LOH4"/>
      <c r="LOI4"/>
      <c r="LOJ4"/>
      <c r="LOK4"/>
      <c r="LOL4"/>
      <c r="LOM4"/>
      <c r="LON4"/>
      <c r="LOO4"/>
      <c r="LOP4"/>
      <c r="LOQ4"/>
      <c r="LOR4"/>
      <c r="LOS4"/>
      <c r="LOT4"/>
      <c r="LOU4"/>
      <c r="LOV4"/>
      <c r="LOW4"/>
      <c r="LOX4"/>
      <c r="LOY4"/>
      <c r="LOZ4"/>
      <c r="LPA4"/>
      <c r="LPB4"/>
      <c r="LPC4"/>
      <c r="LPD4"/>
      <c r="LPE4"/>
      <c r="LPF4"/>
      <c r="LPG4"/>
      <c r="LPH4"/>
      <c r="LPI4"/>
      <c r="LPJ4"/>
      <c r="LPK4"/>
      <c r="LPL4"/>
      <c r="LPM4"/>
      <c r="LPN4"/>
      <c r="LPO4"/>
      <c r="LPP4"/>
      <c r="LPQ4"/>
      <c r="LPR4"/>
      <c r="LPS4"/>
      <c r="LPT4"/>
      <c r="LPU4"/>
      <c r="LPV4"/>
      <c r="LPW4"/>
      <c r="LPX4"/>
      <c r="LPY4"/>
      <c r="LPZ4"/>
      <c r="LQA4"/>
      <c r="LQB4"/>
      <c r="LQC4"/>
      <c r="LQD4"/>
      <c r="LQE4"/>
      <c r="LQF4"/>
      <c r="LQG4"/>
      <c r="LQH4"/>
      <c r="LQI4"/>
      <c r="LQJ4"/>
      <c r="LQK4"/>
      <c r="LQL4"/>
      <c r="LQM4"/>
      <c r="LQN4"/>
      <c r="LQO4"/>
      <c r="LQP4"/>
      <c r="LQQ4"/>
      <c r="LQR4"/>
      <c r="LQS4"/>
      <c r="LQT4"/>
      <c r="LQU4"/>
      <c r="LQV4"/>
      <c r="LQW4"/>
      <c r="LQX4"/>
      <c r="LQY4"/>
      <c r="LQZ4"/>
      <c r="LRA4"/>
      <c r="LRB4"/>
      <c r="LRC4"/>
      <c r="LRD4"/>
      <c r="LRE4"/>
      <c r="LRF4"/>
      <c r="LRG4"/>
      <c r="LRH4"/>
      <c r="LRI4"/>
      <c r="LRJ4"/>
      <c r="LRK4"/>
      <c r="LRL4"/>
      <c r="LRM4"/>
      <c r="LRN4"/>
      <c r="LRO4"/>
      <c r="LRP4"/>
      <c r="LRQ4"/>
      <c r="LRR4"/>
      <c r="LRS4"/>
      <c r="LRT4"/>
      <c r="LRU4"/>
      <c r="LRV4"/>
      <c r="LRW4"/>
      <c r="LRX4"/>
      <c r="LRY4"/>
      <c r="LRZ4"/>
      <c r="LSA4"/>
      <c r="LSB4"/>
      <c r="LSC4"/>
      <c r="LSD4"/>
      <c r="LSE4"/>
      <c r="LSF4"/>
      <c r="LSG4"/>
      <c r="LSH4"/>
      <c r="LSI4"/>
      <c r="LSJ4"/>
      <c r="LSK4"/>
      <c r="LSL4"/>
      <c r="LSM4"/>
      <c r="LSN4"/>
      <c r="LSO4"/>
      <c r="LSP4"/>
      <c r="LSQ4"/>
      <c r="LSR4"/>
      <c r="LSS4"/>
      <c r="LST4"/>
      <c r="LSU4"/>
      <c r="LSV4"/>
      <c r="LSW4"/>
      <c r="LSX4"/>
      <c r="LSY4"/>
      <c r="LSZ4"/>
      <c r="LTA4"/>
      <c r="LTB4"/>
      <c r="LTC4"/>
      <c r="LTD4"/>
      <c r="LTE4"/>
      <c r="LTF4"/>
      <c r="LTG4"/>
      <c r="LTH4"/>
      <c r="LTI4"/>
      <c r="LTJ4"/>
      <c r="LTK4"/>
      <c r="LTL4"/>
      <c r="LTM4"/>
      <c r="LTN4"/>
      <c r="LTO4"/>
      <c r="LTP4"/>
      <c r="LTQ4"/>
      <c r="LTR4"/>
      <c r="LTS4"/>
      <c r="LTT4"/>
      <c r="LTU4"/>
      <c r="LTV4"/>
      <c r="LTW4"/>
      <c r="LTX4"/>
      <c r="LTY4"/>
      <c r="LTZ4"/>
      <c r="LUA4"/>
      <c r="LUB4"/>
      <c r="LUC4"/>
      <c r="LUD4"/>
      <c r="LUE4"/>
      <c r="LUF4"/>
      <c r="LUG4"/>
      <c r="LUH4"/>
      <c r="LUI4"/>
      <c r="LUJ4"/>
      <c r="LUK4"/>
      <c r="LUL4"/>
      <c r="LUM4"/>
      <c r="LUN4"/>
      <c r="LUO4"/>
      <c r="LUP4"/>
      <c r="LUQ4"/>
      <c r="LUR4"/>
      <c r="LUS4"/>
      <c r="LUT4"/>
      <c r="LUU4"/>
      <c r="LUV4"/>
      <c r="LUW4"/>
      <c r="LUX4"/>
      <c r="LUY4"/>
      <c r="LUZ4"/>
      <c r="LVA4"/>
      <c r="LVB4"/>
      <c r="LVC4"/>
      <c r="LVD4"/>
      <c r="LVE4"/>
      <c r="LVF4"/>
      <c r="LVG4"/>
      <c r="LVH4"/>
      <c r="LVI4"/>
      <c r="LVJ4"/>
      <c r="LVK4"/>
      <c r="LVL4"/>
      <c r="LVM4"/>
      <c r="LVN4"/>
      <c r="LVO4"/>
      <c r="LVP4"/>
      <c r="LVQ4"/>
      <c r="LVR4"/>
      <c r="LVS4"/>
      <c r="LVT4"/>
      <c r="LVU4"/>
      <c r="LVV4"/>
      <c r="LVW4"/>
      <c r="LVX4"/>
      <c r="LVY4"/>
      <c r="LVZ4"/>
      <c r="LWA4"/>
      <c r="LWB4"/>
      <c r="LWC4"/>
      <c r="LWD4"/>
      <c r="LWE4"/>
      <c r="LWF4"/>
      <c r="LWG4"/>
      <c r="LWH4"/>
      <c r="LWI4"/>
      <c r="LWJ4"/>
      <c r="LWK4"/>
      <c r="LWL4"/>
      <c r="LWM4"/>
      <c r="LWN4"/>
      <c r="LWO4"/>
      <c r="LWP4"/>
      <c r="LWQ4"/>
      <c r="LWR4"/>
      <c r="LWS4"/>
      <c r="LWT4"/>
      <c r="LWU4"/>
      <c r="LWV4"/>
      <c r="LWW4"/>
      <c r="LWX4"/>
      <c r="LWY4"/>
      <c r="LWZ4"/>
      <c r="LXA4"/>
      <c r="LXB4"/>
      <c r="LXC4"/>
      <c r="LXD4"/>
      <c r="LXE4"/>
      <c r="LXF4"/>
      <c r="LXG4"/>
      <c r="LXH4"/>
      <c r="LXI4"/>
      <c r="LXJ4"/>
      <c r="LXK4"/>
      <c r="LXL4"/>
      <c r="LXM4"/>
      <c r="LXN4"/>
      <c r="LXO4"/>
      <c r="LXP4"/>
      <c r="LXQ4"/>
      <c r="LXR4"/>
      <c r="LXS4"/>
      <c r="LXT4"/>
      <c r="LXU4"/>
      <c r="LXV4"/>
      <c r="LXW4"/>
      <c r="LXX4"/>
      <c r="LXY4"/>
      <c r="LXZ4"/>
      <c r="LYA4"/>
      <c r="LYB4"/>
      <c r="LYC4"/>
      <c r="LYD4"/>
      <c r="LYE4"/>
      <c r="LYF4"/>
      <c r="LYG4"/>
      <c r="LYH4"/>
      <c r="LYI4"/>
      <c r="LYJ4"/>
      <c r="LYK4"/>
      <c r="LYL4"/>
      <c r="LYM4"/>
      <c r="LYN4"/>
      <c r="LYO4"/>
      <c r="LYP4"/>
      <c r="LYQ4"/>
      <c r="LYR4"/>
      <c r="LYS4"/>
      <c r="LYT4"/>
      <c r="LYU4"/>
      <c r="LYV4"/>
      <c r="LYW4"/>
      <c r="LYX4"/>
      <c r="LYY4"/>
      <c r="LYZ4"/>
      <c r="LZA4"/>
      <c r="LZB4"/>
      <c r="LZC4"/>
      <c r="LZD4"/>
      <c r="LZE4"/>
      <c r="LZF4"/>
      <c r="LZG4"/>
      <c r="LZH4"/>
      <c r="LZI4"/>
      <c r="LZJ4"/>
      <c r="LZK4"/>
      <c r="LZL4"/>
      <c r="LZM4"/>
      <c r="LZN4"/>
      <c r="LZO4"/>
      <c r="LZP4"/>
      <c r="LZQ4"/>
      <c r="LZR4"/>
      <c r="LZS4"/>
      <c r="LZT4"/>
      <c r="LZU4"/>
      <c r="LZV4"/>
      <c r="LZW4"/>
      <c r="LZX4"/>
      <c r="LZY4"/>
      <c r="LZZ4"/>
      <c r="MAA4"/>
      <c r="MAB4"/>
      <c r="MAC4"/>
      <c r="MAD4"/>
      <c r="MAE4"/>
      <c r="MAF4"/>
      <c r="MAG4"/>
      <c r="MAH4"/>
      <c r="MAI4"/>
      <c r="MAJ4"/>
      <c r="MAK4"/>
      <c r="MAL4"/>
      <c r="MAM4"/>
      <c r="MAN4"/>
      <c r="MAO4"/>
      <c r="MAP4"/>
      <c r="MAQ4"/>
      <c r="MAR4"/>
      <c r="MAS4"/>
      <c r="MAT4"/>
      <c r="MAU4"/>
      <c r="MAV4"/>
      <c r="MAW4"/>
      <c r="MAX4"/>
      <c r="MAY4"/>
      <c r="MAZ4"/>
      <c r="MBA4"/>
      <c r="MBB4"/>
      <c r="MBC4"/>
      <c r="MBD4"/>
      <c r="MBE4"/>
      <c r="MBF4"/>
      <c r="MBG4"/>
      <c r="MBH4"/>
      <c r="MBI4"/>
      <c r="MBJ4"/>
      <c r="MBK4"/>
      <c r="MBL4"/>
      <c r="MBM4"/>
      <c r="MBN4"/>
      <c r="MBO4"/>
      <c r="MBP4"/>
      <c r="MBQ4"/>
      <c r="MBR4"/>
      <c r="MBS4"/>
      <c r="MBT4"/>
      <c r="MBU4"/>
      <c r="MBV4"/>
      <c r="MBW4"/>
      <c r="MBX4"/>
      <c r="MBY4"/>
      <c r="MBZ4"/>
      <c r="MCA4"/>
      <c r="MCB4"/>
      <c r="MCC4"/>
      <c r="MCD4"/>
      <c r="MCE4"/>
      <c r="MCF4"/>
      <c r="MCG4"/>
      <c r="MCH4"/>
      <c r="MCI4"/>
      <c r="MCJ4"/>
      <c r="MCK4"/>
      <c r="MCL4"/>
      <c r="MCM4"/>
      <c r="MCN4"/>
      <c r="MCO4"/>
      <c r="MCP4"/>
      <c r="MCQ4"/>
      <c r="MCR4"/>
      <c r="MCS4"/>
      <c r="MCT4"/>
      <c r="MCU4"/>
      <c r="MCV4"/>
      <c r="MCW4"/>
      <c r="MCX4"/>
      <c r="MCY4"/>
      <c r="MCZ4"/>
      <c r="MDA4"/>
      <c r="MDB4"/>
      <c r="MDC4"/>
      <c r="MDD4"/>
      <c r="MDE4"/>
      <c r="MDF4"/>
      <c r="MDG4"/>
      <c r="MDH4"/>
      <c r="MDI4"/>
      <c r="MDJ4"/>
      <c r="MDK4"/>
      <c r="MDL4"/>
      <c r="MDM4"/>
      <c r="MDN4"/>
      <c r="MDO4"/>
      <c r="MDP4"/>
      <c r="MDQ4"/>
      <c r="MDR4"/>
      <c r="MDS4"/>
      <c r="MDT4"/>
      <c r="MDU4"/>
      <c r="MDV4"/>
      <c r="MDW4"/>
      <c r="MDX4"/>
      <c r="MDY4"/>
      <c r="MDZ4"/>
      <c r="MEA4"/>
      <c r="MEB4"/>
      <c r="MEC4"/>
      <c r="MED4"/>
      <c r="MEE4"/>
      <c r="MEF4"/>
      <c r="MEG4"/>
      <c r="MEH4"/>
      <c r="MEI4"/>
      <c r="MEJ4"/>
      <c r="MEK4"/>
      <c r="MEL4"/>
      <c r="MEM4"/>
      <c r="MEN4"/>
      <c r="MEO4"/>
      <c r="MEP4"/>
      <c r="MEQ4"/>
      <c r="MER4"/>
      <c r="MES4"/>
      <c r="MET4"/>
      <c r="MEU4"/>
      <c r="MEV4"/>
      <c r="MEW4"/>
      <c r="MEX4"/>
      <c r="MEY4"/>
      <c r="MEZ4"/>
      <c r="MFA4"/>
      <c r="MFB4"/>
      <c r="MFC4"/>
      <c r="MFD4"/>
      <c r="MFE4"/>
      <c r="MFF4"/>
      <c r="MFG4"/>
      <c r="MFH4"/>
      <c r="MFI4"/>
      <c r="MFJ4"/>
      <c r="MFK4"/>
      <c r="MFL4"/>
      <c r="MFM4"/>
      <c r="MFN4"/>
      <c r="MFO4"/>
      <c r="MFP4"/>
      <c r="MFQ4"/>
      <c r="MFR4"/>
      <c r="MFS4"/>
      <c r="MFT4"/>
      <c r="MFU4"/>
      <c r="MFV4"/>
      <c r="MFW4"/>
      <c r="MFX4"/>
      <c r="MFY4"/>
      <c r="MFZ4"/>
      <c r="MGA4"/>
      <c r="MGB4"/>
      <c r="MGC4"/>
      <c r="MGD4"/>
      <c r="MGE4"/>
      <c r="MGF4"/>
      <c r="MGG4"/>
      <c r="MGH4"/>
      <c r="MGI4"/>
      <c r="MGJ4"/>
      <c r="MGK4"/>
      <c r="MGL4"/>
      <c r="MGM4"/>
      <c r="MGN4"/>
      <c r="MGO4"/>
      <c r="MGP4"/>
      <c r="MGQ4"/>
      <c r="MGR4"/>
      <c r="MGS4"/>
      <c r="MGT4"/>
      <c r="MGU4"/>
      <c r="MGV4"/>
      <c r="MGW4"/>
      <c r="MGX4"/>
      <c r="MGY4"/>
      <c r="MGZ4"/>
      <c r="MHA4"/>
      <c r="MHB4"/>
      <c r="MHC4"/>
      <c r="MHD4"/>
      <c r="MHE4"/>
      <c r="MHF4"/>
      <c r="MHG4"/>
      <c r="MHH4"/>
      <c r="MHI4"/>
      <c r="MHJ4"/>
      <c r="MHK4"/>
      <c r="MHL4"/>
      <c r="MHM4"/>
      <c r="MHN4"/>
      <c r="MHO4"/>
      <c r="MHP4"/>
      <c r="MHQ4"/>
      <c r="MHR4"/>
      <c r="MHS4"/>
      <c r="MHT4"/>
      <c r="MHU4"/>
      <c r="MHV4"/>
      <c r="MHW4"/>
      <c r="MHX4"/>
      <c r="MHY4"/>
      <c r="MHZ4"/>
      <c r="MIA4"/>
      <c r="MIB4"/>
      <c r="MIC4"/>
      <c r="MID4"/>
      <c r="MIE4"/>
      <c r="MIF4"/>
      <c r="MIG4"/>
      <c r="MIH4"/>
      <c r="MII4"/>
      <c r="MIJ4"/>
      <c r="MIK4"/>
      <c r="MIL4"/>
      <c r="MIM4"/>
      <c r="MIN4"/>
      <c r="MIO4"/>
      <c r="MIP4"/>
      <c r="MIQ4"/>
      <c r="MIR4"/>
      <c r="MIS4"/>
      <c r="MIT4"/>
      <c r="MIU4"/>
      <c r="MIV4"/>
      <c r="MIW4"/>
      <c r="MIX4"/>
      <c r="MIY4"/>
      <c r="MIZ4"/>
      <c r="MJA4"/>
      <c r="MJB4"/>
      <c r="MJC4"/>
      <c r="MJD4"/>
      <c r="MJE4"/>
      <c r="MJF4"/>
      <c r="MJG4"/>
      <c r="MJH4"/>
      <c r="MJI4"/>
      <c r="MJJ4"/>
      <c r="MJK4"/>
      <c r="MJL4"/>
      <c r="MJM4"/>
      <c r="MJN4"/>
      <c r="MJO4"/>
      <c r="MJP4"/>
      <c r="MJQ4"/>
      <c r="MJR4"/>
      <c r="MJS4"/>
      <c r="MJT4"/>
      <c r="MJU4"/>
      <c r="MJV4"/>
      <c r="MJW4"/>
      <c r="MJX4"/>
      <c r="MJY4"/>
      <c r="MJZ4"/>
      <c r="MKA4"/>
      <c r="MKB4"/>
      <c r="MKC4"/>
      <c r="MKD4"/>
      <c r="MKE4"/>
      <c r="MKF4"/>
      <c r="MKG4"/>
      <c r="MKH4"/>
      <c r="MKI4"/>
      <c r="MKJ4"/>
      <c r="MKK4"/>
      <c r="MKL4"/>
      <c r="MKM4"/>
      <c r="MKN4"/>
      <c r="MKO4"/>
      <c r="MKP4"/>
      <c r="MKQ4"/>
      <c r="MKR4"/>
      <c r="MKS4"/>
      <c r="MKT4"/>
      <c r="MKU4"/>
      <c r="MKV4"/>
      <c r="MKW4"/>
      <c r="MKX4"/>
      <c r="MKY4"/>
      <c r="MKZ4"/>
      <c r="MLA4"/>
      <c r="MLB4"/>
      <c r="MLC4"/>
      <c r="MLD4"/>
      <c r="MLE4"/>
      <c r="MLF4"/>
      <c r="MLG4"/>
      <c r="MLH4"/>
      <c r="MLI4"/>
      <c r="MLJ4"/>
      <c r="MLK4"/>
      <c r="MLL4"/>
      <c r="MLM4"/>
      <c r="MLN4"/>
      <c r="MLO4"/>
      <c r="MLP4"/>
      <c r="MLQ4"/>
      <c r="MLR4"/>
      <c r="MLS4"/>
      <c r="MLT4"/>
      <c r="MLU4"/>
      <c r="MLV4"/>
      <c r="MLW4"/>
      <c r="MLX4"/>
      <c r="MLY4"/>
      <c r="MLZ4"/>
      <c r="MMA4"/>
      <c r="MMB4"/>
      <c r="MMC4"/>
      <c r="MMD4"/>
      <c r="MME4"/>
      <c r="MMF4"/>
      <c r="MMG4"/>
      <c r="MMH4"/>
      <c r="MMI4"/>
      <c r="MMJ4"/>
      <c r="MMK4"/>
      <c r="MML4"/>
      <c r="MMM4"/>
      <c r="MMN4"/>
      <c r="MMO4"/>
      <c r="MMP4"/>
      <c r="MMQ4"/>
      <c r="MMR4"/>
      <c r="MMS4"/>
      <c r="MMT4"/>
      <c r="MMU4"/>
      <c r="MMV4"/>
      <c r="MMW4"/>
      <c r="MMX4"/>
      <c r="MMY4"/>
      <c r="MMZ4"/>
      <c r="MNA4"/>
      <c r="MNB4"/>
      <c r="MNC4"/>
      <c r="MND4"/>
      <c r="MNE4"/>
      <c r="MNF4"/>
      <c r="MNG4"/>
      <c r="MNH4"/>
      <c r="MNI4"/>
      <c r="MNJ4"/>
      <c r="MNK4"/>
      <c r="MNL4"/>
      <c r="MNM4"/>
      <c r="MNN4"/>
      <c r="MNO4"/>
      <c r="MNP4"/>
      <c r="MNQ4"/>
      <c r="MNR4"/>
      <c r="MNS4"/>
      <c r="MNT4"/>
      <c r="MNU4"/>
      <c r="MNV4"/>
      <c r="MNW4"/>
      <c r="MNX4"/>
      <c r="MNY4"/>
      <c r="MNZ4"/>
      <c r="MOA4"/>
      <c r="MOB4"/>
      <c r="MOC4"/>
      <c r="MOD4"/>
      <c r="MOE4"/>
      <c r="MOF4"/>
      <c r="MOG4"/>
      <c r="MOH4"/>
      <c r="MOI4"/>
      <c r="MOJ4"/>
      <c r="MOK4"/>
      <c r="MOL4"/>
      <c r="MOM4"/>
      <c r="MON4"/>
      <c r="MOO4"/>
      <c r="MOP4"/>
      <c r="MOQ4"/>
      <c r="MOR4"/>
      <c r="MOS4"/>
      <c r="MOT4"/>
      <c r="MOU4"/>
      <c r="MOV4"/>
      <c r="MOW4"/>
      <c r="MOX4"/>
      <c r="MOY4"/>
      <c r="MOZ4"/>
      <c r="MPA4"/>
      <c r="MPB4"/>
      <c r="MPC4"/>
      <c r="MPD4"/>
      <c r="MPE4"/>
      <c r="MPF4"/>
      <c r="MPG4"/>
      <c r="MPH4"/>
      <c r="MPI4"/>
      <c r="MPJ4"/>
      <c r="MPK4"/>
      <c r="MPL4"/>
      <c r="MPM4"/>
      <c r="MPN4"/>
      <c r="MPO4"/>
      <c r="MPP4"/>
      <c r="MPQ4"/>
      <c r="MPR4"/>
      <c r="MPS4"/>
      <c r="MPT4"/>
      <c r="MPU4"/>
      <c r="MPV4"/>
      <c r="MPW4"/>
      <c r="MPX4"/>
      <c r="MPY4"/>
      <c r="MPZ4"/>
      <c r="MQA4"/>
      <c r="MQB4"/>
      <c r="MQC4"/>
      <c r="MQD4"/>
      <c r="MQE4"/>
      <c r="MQF4"/>
      <c r="MQG4"/>
      <c r="MQH4"/>
      <c r="MQI4"/>
      <c r="MQJ4"/>
      <c r="MQK4"/>
      <c r="MQL4"/>
      <c r="MQM4"/>
      <c r="MQN4"/>
      <c r="MQO4"/>
      <c r="MQP4"/>
      <c r="MQQ4"/>
      <c r="MQR4"/>
      <c r="MQS4"/>
      <c r="MQT4"/>
      <c r="MQU4"/>
      <c r="MQV4"/>
      <c r="MQW4"/>
      <c r="MQX4"/>
      <c r="MQY4"/>
      <c r="MQZ4"/>
      <c r="MRA4"/>
      <c r="MRB4"/>
      <c r="MRC4"/>
      <c r="MRD4"/>
      <c r="MRE4"/>
      <c r="MRF4"/>
      <c r="MRG4"/>
      <c r="MRH4"/>
      <c r="MRI4"/>
      <c r="MRJ4"/>
      <c r="MRK4"/>
      <c r="MRL4"/>
      <c r="MRM4"/>
      <c r="MRN4"/>
      <c r="MRO4"/>
      <c r="MRP4"/>
      <c r="MRQ4"/>
      <c r="MRR4"/>
      <c r="MRS4"/>
      <c r="MRT4"/>
      <c r="MRU4"/>
      <c r="MRV4"/>
      <c r="MRW4"/>
      <c r="MRX4"/>
      <c r="MRY4"/>
      <c r="MRZ4"/>
      <c r="MSA4"/>
      <c r="MSB4"/>
      <c r="MSC4"/>
      <c r="MSD4"/>
      <c r="MSE4"/>
      <c r="MSF4"/>
      <c r="MSG4"/>
      <c r="MSH4"/>
      <c r="MSI4"/>
      <c r="MSJ4"/>
      <c r="MSK4"/>
      <c r="MSL4"/>
      <c r="MSM4"/>
      <c r="MSN4"/>
      <c r="MSO4"/>
      <c r="MSP4"/>
      <c r="MSQ4"/>
      <c r="MSR4"/>
      <c r="MSS4"/>
      <c r="MST4"/>
      <c r="MSU4"/>
      <c r="MSV4"/>
      <c r="MSW4"/>
      <c r="MSX4"/>
      <c r="MSY4"/>
      <c r="MSZ4"/>
      <c r="MTA4"/>
      <c r="MTB4"/>
      <c r="MTC4"/>
      <c r="MTD4"/>
      <c r="MTE4"/>
      <c r="MTF4"/>
      <c r="MTG4"/>
      <c r="MTH4"/>
      <c r="MTI4"/>
      <c r="MTJ4"/>
      <c r="MTK4"/>
      <c r="MTL4"/>
      <c r="MTM4"/>
      <c r="MTN4"/>
      <c r="MTO4"/>
      <c r="MTP4"/>
      <c r="MTQ4"/>
      <c r="MTR4"/>
      <c r="MTS4"/>
      <c r="MTT4"/>
      <c r="MTU4"/>
      <c r="MTV4"/>
      <c r="MTW4"/>
      <c r="MTX4"/>
      <c r="MTY4"/>
      <c r="MTZ4"/>
      <c r="MUA4"/>
      <c r="MUB4"/>
      <c r="MUC4"/>
      <c r="MUD4"/>
      <c r="MUE4"/>
      <c r="MUF4"/>
      <c r="MUG4"/>
      <c r="MUH4"/>
      <c r="MUI4"/>
      <c r="MUJ4"/>
      <c r="MUK4"/>
      <c r="MUL4"/>
      <c r="MUM4"/>
      <c r="MUN4"/>
      <c r="MUO4"/>
      <c r="MUP4"/>
      <c r="MUQ4"/>
      <c r="MUR4"/>
      <c r="MUS4"/>
      <c r="MUT4"/>
      <c r="MUU4"/>
      <c r="MUV4"/>
      <c r="MUW4"/>
      <c r="MUX4"/>
      <c r="MUY4"/>
      <c r="MUZ4"/>
      <c r="MVA4"/>
      <c r="MVB4"/>
      <c r="MVC4"/>
      <c r="MVD4"/>
      <c r="MVE4"/>
      <c r="MVF4"/>
      <c r="MVG4"/>
      <c r="MVH4"/>
      <c r="MVI4"/>
      <c r="MVJ4"/>
      <c r="MVK4"/>
      <c r="MVL4"/>
      <c r="MVM4"/>
      <c r="MVN4"/>
      <c r="MVO4"/>
      <c r="MVP4"/>
      <c r="MVQ4"/>
      <c r="MVR4"/>
      <c r="MVS4"/>
      <c r="MVT4"/>
      <c r="MVU4"/>
      <c r="MVV4"/>
      <c r="MVW4"/>
      <c r="MVX4"/>
      <c r="MVY4"/>
      <c r="MVZ4"/>
      <c r="MWA4"/>
      <c r="MWB4"/>
      <c r="MWC4"/>
      <c r="MWD4"/>
      <c r="MWE4"/>
      <c r="MWF4"/>
      <c r="MWG4"/>
      <c r="MWH4"/>
      <c r="MWI4"/>
      <c r="MWJ4"/>
      <c r="MWK4"/>
      <c r="MWL4"/>
      <c r="MWM4"/>
      <c r="MWN4"/>
      <c r="MWO4"/>
      <c r="MWP4"/>
      <c r="MWQ4"/>
      <c r="MWR4"/>
      <c r="MWS4"/>
      <c r="MWT4"/>
      <c r="MWU4"/>
      <c r="MWV4"/>
      <c r="MWW4"/>
      <c r="MWX4"/>
      <c r="MWY4"/>
      <c r="MWZ4"/>
      <c r="MXA4"/>
      <c r="MXB4"/>
      <c r="MXC4"/>
      <c r="MXD4"/>
      <c r="MXE4"/>
      <c r="MXF4"/>
      <c r="MXG4"/>
      <c r="MXH4"/>
      <c r="MXI4"/>
      <c r="MXJ4"/>
      <c r="MXK4"/>
      <c r="MXL4"/>
      <c r="MXM4"/>
      <c r="MXN4"/>
      <c r="MXO4"/>
      <c r="MXP4"/>
      <c r="MXQ4"/>
      <c r="MXR4"/>
      <c r="MXS4"/>
      <c r="MXT4"/>
      <c r="MXU4"/>
      <c r="MXV4"/>
      <c r="MXW4"/>
      <c r="MXX4"/>
      <c r="MXY4"/>
      <c r="MXZ4"/>
      <c r="MYA4"/>
      <c r="MYB4"/>
      <c r="MYC4"/>
      <c r="MYD4"/>
      <c r="MYE4"/>
      <c r="MYF4"/>
      <c r="MYG4"/>
      <c r="MYH4"/>
      <c r="MYI4"/>
      <c r="MYJ4"/>
      <c r="MYK4"/>
      <c r="MYL4"/>
      <c r="MYM4"/>
      <c r="MYN4"/>
      <c r="MYO4"/>
      <c r="MYP4"/>
      <c r="MYQ4"/>
      <c r="MYR4"/>
      <c r="MYS4"/>
      <c r="MYT4"/>
      <c r="MYU4"/>
      <c r="MYV4"/>
      <c r="MYW4"/>
      <c r="MYX4"/>
      <c r="MYY4"/>
      <c r="MYZ4"/>
      <c r="MZA4"/>
      <c r="MZB4"/>
      <c r="MZC4"/>
      <c r="MZD4"/>
      <c r="MZE4"/>
      <c r="MZF4"/>
      <c r="MZG4"/>
      <c r="MZH4"/>
      <c r="MZI4"/>
      <c r="MZJ4"/>
      <c r="MZK4"/>
      <c r="MZL4"/>
      <c r="MZM4"/>
      <c r="MZN4"/>
      <c r="MZO4"/>
      <c r="MZP4"/>
      <c r="MZQ4"/>
      <c r="MZR4"/>
      <c r="MZS4"/>
      <c r="MZT4"/>
      <c r="MZU4"/>
      <c r="MZV4"/>
      <c r="MZW4"/>
      <c r="MZX4"/>
      <c r="MZY4"/>
      <c r="MZZ4"/>
      <c r="NAA4"/>
      <c r="NAB4"/>
      <c r="NAC4"/>
      <c r="NAD4"/>
      <c r="NAE4"/>
      <c r="NAF4"/>
      <c r="NAG4"/>
      <c r="NAH4"/>
      <c r="NAI4"/>
      <c r="NAJ4"/>
      <c r="NAK4"/>
      <c r="NAL4"/>
      <c r="NAM4"/>
      <c r="NAN4"/>
      <c r="NAO4"/>
      <c r="NAP4"/>
      <c r="NAQ4"/>
      <c r="NAR4"/>
      <c r="NAS4"/>
      <c r="NAT4"/>
      <c r="NAU4"/>
      <c r="NAV4"/>
      <c r="NAW4"/>
      <c r="NAX4"/>
      <c r="NAY4"/>
      <c r="NAZ4"/>
      <c r="NBA4"/>
      <c r="NBB4"/>
      <c r="NBC4"/>
      <c r="NBD4"/>
      <c r="NBE4"/>
      <c r="NBF4"/>
      <c r="NBG4"/>
      <c r="NBH4"/>
      <c r="NBI4"/>
      <c r="NBJ4"/>
      <c r="NBK4"/>
      <c r="NBL4"/>
      <c r="NBM4"/>
      <c r="NBN4"/>
      <c r="NBO4"/>
      <c r="NBP4"/>
      <c r="NBQ4"/>
      <c r="NBR4"/>
      <c r="NBS4"/>
      <c r="NBT4"/>
      <c r="NBU4"/>
      <c r="NBV4"/>
      <c r="NBW4"/>
      <c r="NBX4"/>
      <c r="NBY4"/>
      <c r="NBZ4"/>
      <c r="NCA4"/>
      <c r="NCB4"/>
      <c r="NCC4"/>
      <c r="NCD4"/>
      <c r="NCE4"/>
      <c r="NCF4"/>
      <c r="NCG4"/>
      <c r="NCH4"/>
      <c r="NCI4"/>
      <c r="NCJ4"/>
      <c r="NCK4"/>
      <c r="NCL4"/>
      <c r="NCM4"/>
      <c r="NCN4"/>
      <c r="NCO4"/>
      <c r="NCP4"/>
      <c r="NCQ4"/>
      <c r="NCR4"/>
      <c r="NCS4"/>
      <c r="NCT4"/>
      <c r="NCU4"/>
      <c r="NCV4"/>
      <c r="NCW4"/>
      <c r="NCX4"/>
      <c r="NCY4"/>
      <c r="NCZ4"/>
      <c r="NDA4"/>
      <c r="NDB4"/>
      <c r="NDC4"/>
      <c r="NDD4"/>
      <c r="NDE4"/>
      <c r="NDF4"/>
      <c r="NDG4"/>
      <c r="NDH4"/>
      <c r="NDI4"/>
      <c r="NDJ4"/>
      <c r="NDK4"/>
      <c r="NDL4"/>
      <c r="NDM4"/>
      <c r="NDN4"/>
      <c r="NDO4"/>
      <c r="NDP4"/>
      <c r="NDQ4"/>
      <c r="NDR4"/>
      <c r="NDS4"/>
      <c r="NDT4"/>
      <c r="NDU4"/>
      <c r="NDV4"/>
      <c r="NDW4"/>
      <c r="NDX4"/>
      <c r="NDY4"/>
      <c r="NDZ4"/>
      <c r="NEA4"/>
      <c r="NEB4"/>
      <c r="NEC4"/>
      <c r="NED4"/>
      <c r="NEE4"/>
      <c r="NEF4"/>
      <c r="NEG4"/>
      <c r="NEH4"/>
      <c r="NEI4"/>
      <c r="NEJ4"/>
      <c r="NEK4"/>
      <c r="NEL4"/>
      <c r="NEM4"/>
      <c r="NEN4"/>
      <c r="NEO4"/>
      <c r="NEP4"/>
      <c r="NEQ4"/>
      <c r="NER4"/>
      <c r="NES4"/>
      <c r="NET4"/>
      <c r="NEU4"/>
      <c r="NEV4"/>
      <c r="NEW4"/>
      <c r="NEX4"/>
      <c r="NEY4"/>
      <c r="NEZ4"/>
      <c r="NFA4"/>
      <c r="NFB4"/>
      <c r="NFC4"/>
      <c r="NFD4"/>
      <c r="NFE4"/>
      <c r="NFF4"/>
      <c r="NFG4"/>
      <c r="NFH4"/>
      <c r="NFI4"/>
      <c r="NFJ4"/>
      <c r="NFK4"/>
      <c r="NFL4"/>
      <c r="NFM4"/>
      <c r="NFN4"/>
      <c r="NFO4"/>
      <c r="NFP4"/>
      <c r="NFQ4"/>
      <c r="NFR4"/>
      <c r="NFS4"/>
      <c r="NFT4"/>
      <c r="NFU4"/>
      <c r="NFV4"/>
      <c r="NFW4"/>
      <c r="NFX4"/>
      <c r="NFY4"/>
      <c r="NFZ4"/>
      <c r="NGA4"/>
      <c r="NGB4"/>
      <c r="NGC4"/>
      <c r="NGD4"/>
      <c r="NGE4"/>
      <c r="NGF4"/>
      <c r="NGG4"/>
      <c r="NGH4"/>
      <c r="NGI4"/>
      <c r="NGJ4"/>
      <c r="NGK4"/>
      <c r="NGL4"/>
      <c r="NGM4"/>
      <c r="NGN4"/>
      <c r="NGO4"/>
      <c r="NGP4"/>
      <c r="NGQ4"/>
      <c r="NGR4"/>
      <c r="NGS4"/>
      <c r="NGT4"/>
      <c r="NGU4"/>
      <c r="NGV4"/>
      <c r="NGW4"/>
      <c r="NGX4"/>
      <c r="NGY4"/>
      <c r="NGZ4"/>
      <c r="NHA4"/>
      <c r="NHB4"/>
      <c r="NHC4"/>
      <c r="NHD4"/>
      <c r="NHE4"/>
      <c r="NHF4"/>
      <c r="NHG4"/>
      <c r="NHH4"/>
      <c r="NHI4"/>
      <c r="NHJ4"/>
      <c r="NHK4"/>
      <c r="NHL4"/>
      <c r="NHM4"/>
      <c r="NHN4"/>
      <c r="NHO4"/>
      <c r="NHP4"/>
      <c r="NHQ4"/>
      <c r="NHR4"/>
      <c r="NHS4"/>
      <c r="NHT4"/>
      <c r="NHU4"/>
      <c r="NHV4"/>
      <c r="NHW4"/>
      <c r="NHX4"/>
      <c r="NHY4"/>
      <c r="NHZ4"/>
      <c r="NIA4"/>
      <c r="NIB4"/>
      <c r="NIC4"/>
      <c r="NID4"/>
      <c r="NIE4"/>
      <c r="NIF4"/>
      <c r="NIG4"/>
      <c r="NIH4"/>
      <c r="NII4"/>
      <c r="NIJ4"/>
      <c r="NIK4"/>
      <c r="NIL4"/>
      <c r="NIM4"/>
      <c r="NIN4"/>
      <c r="NIO4"/>
      <c r="NIP4"/>
      <c r="NIQ4"/>
      <c r="NIR4"/>
      <c r="NIS4"/>
      <c r="NIT4"/>
      <c r="NIU4"/>
      <c r="NIV4"/>
      <c r="NIW4"/>
      <c r="NIX4"/>
      <c r="NIY4"/>
      <c r="NIZ4"/>
      <c r="NJA4"/>
      <c r="NJB4"/>
      <c r="NJC4"/>
      <c r="NJD4"/>
      <c r="NJE4"/>
      <c r="NJF4"/>
      <c r="NJG4"/>
      <c r="NJH4"/>
      <c r="NJI4"/>
      <c r="NJJ4"/>
      <c r="NJK4"/>
      <c r="NJL4"/>
      <c r="NJM4"/>
      <c r="NJN4"/>
      <c r="NJO4"/>
      <c r="NJP4"/>
      <c r="NJQ4"/>
      <c r="NJR4"/>
      <c r="NJS4"/>
      <c r="NJT4"/>
      <c r="NJU4"/>
      <c r="NJV4"/>
      <c r="NJW4"/>
      <c r="NJX4"/>
      <c r="NJY4"/>
      <c r="NJZ4"/>
      <c r="NKA4"/>
      <c r="NKB4"/>
      <c r="NKC4"/>
      <c r="NKD4"/>
      <c r="NKE4"/>
      <c r="NKF4"/>
      <c r="NKG4"/>
      <c r="NKH4"/>
      <c r="NKI4"/>
      <c r="NKJ4"/>
      <c r="NKK4"/>
      <c r="NKL4"/>
      <c r="NKM4"/>
      <c r="NKN4"/>
      <c r="NKO4"/>
      <c r="NKP4"/>
      <c r="NKQ4"/>
      <c r="NKR4"/>
      <c r="NKS4"/>
      <c r="NKT4"/>
      <c r="NKU4"/>
      <c r="NKV4"/>
      <c r="NKW4"/>
      <c r="NKX4"/>
      <c r="NKY4"/>
      <c r="NKZ4"/>
      <c r="NLA4"/>
      <c r="NLB4"/>
      <c r="NLC4"/>
      <c r="NLD4"/>
      <c r="NLE4"/>
      <c r="NLF4"/>
      <c r="NLG4"/>
      <c r="NLH4"/>
      <c r="NLI4"/>
      <c r="NLJ4"/>
      <c r="NLK4"/>
      <c r="NLL4"/>
      <c r="NLM4"/>
      <c r="NLN4"/>
      <c r="NLO4"/>
      <c r="NLP4"/>
      <c r="NLQ4"/>
      <c r="NLR4"/>
      <c r="NLS4"/>
      <c r="NLT4"/>
      <c r="NLU4"/>
      <c r="NLV4"/>
      <c r="NLW4"/>
      <c r="NLX4"/>
      <c r="NLY4"/>
      <c r="NLZ4"/>
      <c r="NMA4"/>
      <c r="NMB4"/>
      <c r="NMC4"/>
      <c r="NMD4"/>
      <c r="NME4"/>
      <c r="NMF4"/>
      <c r="NMG4"/>
      <c r="NMH4"/>
      <c r="NMI4"/>
      <c r="NMJ4"/>
      <c r="NMK4"/>
      <c r="NML4"/>
      <c r="NMM4"/>
      <c r="NMN4"/>
      <c r="NMO4"/>
      <c r="NMP4"/>
      <c r="NMQ4"/>
      <c r="NMR4"/>
      <c r="NMS4"/>
      <c r="NMT4"/>
      <c r="NMU4"/>
      <c r="NMV4"/>
      <c r="NMW4"/>
      <c r="NMX4"/>
      <c r="NMY4"/>
      <c r="NMZ4"/>
      <c r="NNA4"/>
      <c r="NNB4"/>
      <c r="NNC4"/>
      <c r="NND4"/>
      <c r="NNE4"/>
      <c r="NNF4"/>
      <c r="NNG4"/>
      <c r="NNH4"/>
      <c r="NNI4"/>
      <c r="NNJ4"/>
      <c r="NNK4"/>
      <c r="NNL4"/>
      <c r="NNM4"/>
      <c r="NNN4"/>
      <c r="NNO4"/>
      <c r="NNP4"/>
      <c r="NNQ4"/>
      <c r="NNR4"/>
      <c r="NNS4"/>
      <c r="NNT4"/>
      <c r="NNU4"/>
      <c r="NNV4"/>
      <c r="NNW4"/>
      <c r="NNX4"/>
      <c r="NNY4"/>
      <c r="NNZ4"/>
      <c r="NOA4"/>
      <c r="NOB4"/>
      <c r="NOC4"/>
      <c r="NOD4"/>
      <c r="NOE4"/>
      <c r="NOF4"/>
      <c r="NOG4"/>
      <c r="NOH4"/>
      <c r="NOI4"/>
      <c r="NOJ4"/>
      <c r="NOK4"/>
      <c r="NOL4"/>
      <c r="NOM4"/>
      <c r="NON4"/>
      <c r="NOO4"/>
      <c r="NOP4"/>
      <c r="NOQ4"/>
      <c r="NOR4"/>
      <c r="NOS4"/>
      <c r="NOT4"/>
      <c r="NOU4"/>
      <c r="NOV4"/>
      <c r="NOW4"/>
      <c r="NOX4"/>
      <c r="NOY4"/>
      <c r="NOZ4"/>
      <c r="NPA4"/>
      <c r="NPB4"/>
      <c r="NPC4"/>
      <c r="NPD4"/>
      <c r="NPE4"/>
      <c r="NPF4"/>
      <c r="NPG4"/>
      <c r="NPH4"/>
      <c r="NPI4"/>
      <c r="NPJ4"/>
      <c r="NPK4"/>
      <c r="NPL4"/>
      <c r="NPM4"/>
      <c r="NPN4"/>
      <c r="NPO4"/>
      <c r="NPP4"/>
      <c r="NPQ4"/>
      <c r="NPR4"/>
      <c r="NPS4"/>
      <c r="NPT4"/>
      <c r="NPU4"/>
      <c r="NPV4"/>
      <c r="NPW4"/>
      <c r="NPX4"/>
      <c r="NPY4"/>
      <c r="NPZ4"/>
      <c r="NQA4"/>
      <c r="NQB4"/>
      <c r="NQC4"/>
      <c r="NQD4"/>
      <c r="NQE4"/>
      <c r="NQF4"/>
      <c r="NQG4"/>
      <c r="NQH4"/>
      <c r="NQI4"/>
      <c r="NQJ4"/>
      <c r="NQK4"/>
      <c r="NQL4"/>
      <c r="NQM4"/>
      <c r="NQN4"/>
      <c r="NQO4"/>
      <c r="NQP4"/>
      <c r="NQQ4"/>
      <c r="NQR4"/>
      <c r="NQS4"/>
      <c r="NQT4"/>
      <c r="NQU4"/>
      <c r="NQV4"/>
      <c r="NQW4"/>
      <c r="NQX4"/>
      <c r="NQY4"/>
      <c r="NQZ4"/>
      <c r="NRA4"/>
      <c r="NRB4"/>
      <c r="NRC4"/>
      <c r="NRD4"/>
      <c r="NRE4"/>
      <c r="NRF4"/>
      <c r="NRG4"/>
      <c r="NRH4"/>
      <c r="NRI4"/>
      <c r="NRJ4"/>
      <c r="NRK4"/>
      <c r="NRL4"/>
      <c r="NRM4"/>
      <c r="NRN4"/>
      <c r="NRO4"/>
      <c r="NRP4"/>
      <c r="NRQ4"/>
      <c r="NRR4"/>
      <c r="NRS4"/>
      <c r="NRT4"/>
      <c r="NRU4"/>
      <c r="NRV4"/>
      <c r="NRW4"/>
      <c r="NRX4"/>
      <c r="NRY4"/>
      <c r="NRZ4"/>
      <c r="NSA4"/>
      <c r="NSB4"/>
      <c r="NSC4"/>
      <c r="NSD4"/>
      <c r="NSE4"/>
      <c r="NSF4"/>
      <c r="NSG4"/>
      <c r="NSH4"/>
      <c r="NSI4"/>
      <c r="NSJ4"/>
      <c r="NSK4"/>
      <c r="NSL4"/>
      <c r="NSM4"/>
      <c r="NSN4"/>
      <c r="NSO4"/>
      <c r="NSP4"/>
      <c r="NSQ4"/>
      <c r="NSR4"/>
      <c r="NSS4"/>
      <c r="NST4"/>
      <c r="NSU4"/>
      <c r="NSV4"/>
      <c r="NSW4"/>
      <c r="NSX4"/>
      <c r="NSY4"/>
      <c r="NSZ4"/>
      <c r="NTA4"/>
      <c r="NTB4"/>
      <c r="NTC4"/>
      <c r="NTD4"/>
      <c r="NTE4"/>
      <c r="NTF4"/>
      <c r="NTG4"/>
      <c r="NTH4"/>
      <c r="NTI4"/>
      <c r="NTJ4"/>
      <c r="NTK4"/>
      <c r="NTL4"/>
      <c r="NTM4"/>
      <c r="NTN4"/>
      <c r="NTO4"/>
      <c r="NTP4"/>
      <c r="NTQ4"/>
      <c r="NTR4"/>
      <c r="NTS4"/>
      <c r="NTT4"/>
      <c r="NTU4"/>
      <c r="NTV4"/>
      <c r="NTW4"/>
      <c r="NTX4"/>
      <c r="NTY4"/>
      <c r="NTZ4"/>
      <c r="NUA4"/>
      <c r="NUB4"/>
      <c r="NUC4"/>
      <c r="NUD4"/>
      <c r="NUE4"/>
      <c r="NUF4"/>
      <c r="NUG4"/>
      <c r="NUH4"/>
      <c r="NUI4"/>
      <c r="NUJ4"/>
      <c r="NUK4"/>
      <c r="NUL4"/>
      <c r="NUM4"/>
      <c r="NUN4"/>
      <c r="NUO4"/>
      <c r="NUP4"/>
      <c r="NUQ4"/>
      <c r="NUR4"/>
      <c r="NUS4"/>
      <c r="NUT4"/>
      <c r="NUU4"/>
      <c r="NUV4"/>
      <c r="NUW4"/>
      <c r="NUX4"/>
      <c r="NUY4"/>
      <c r="NUZ4"/>
      <c r="NVA4"/>
      <c r="NVB4"/>
      <c r="NVC4"/>
      <c r="NVD4"/>
      <c r="NVE4"/>
      <c r="NVF4"/>
      <c r="NVG4"/>
      <c r="NVH4"/>
      <c r="NVI4"/>
      <c r="NVJ4"/>
      <c r="NVK4"/>
      <c r="NVL4"/>
      <c r="NVM4"/>
      <c r="NVN4"/>
      <c r="NVO4"/>
      <c r="NVP4"/>
      <c r="NVQ4"/>
      <c r="NVR4"/>
      <c r="NVS4"/>
      <c r="NVT4"/>
      <c r="NVU4"/>
      <c r="NVV4"/>
      <c r="NVW4"/>
      <c r="NVX4"/>
      <c r="NVY4"/>
      <c r="NVZ4"/>
      <c r="NWA4"/>
      <c r="NWB4"/>
      <c r="NWC4"/>
      <c r="NWD4"/>
      <c r="NWE4"/>
      <c r="NWF4"/>
      <c r="NWG4"/>
      <c r="NWH4"/>
      <c r="NWI4"/>
      <c r="NWJ4"/>
      <c r="NWK4"/>
      <c r="NWL4"/>
      <c r="NWM4"/>
      <c r="NWN4"/>
      <c r="NWO4"/>
      <c r="NWP4"/>
      <c r="NWQ4"/>
      <c r="NWR4"/>
      <c r="NWS4"/>
      <c r="NWT4"/>
      <c r="NWU4"/>
      <c r="NWV4"/>
      <c r="NWW4"/>
      <c r="NWX4"/>
      <c r="NWY4"/>
      <c r="NWZ4"/>
      <c r="NXA4"/>
      <c r="NXB4"/>
      <c r="NXC4"/>
      <c r="NXD4"/>
      <c r="NXE4"/>
      <c r="NXF4"/>
      <c r="NXG4"/>
      <c r="NXH4"/>
      <c r="NXI4"/>
      <c r="NXJ4"/>
      <c r="NXK4"/>
      <c r="NXL4"/>
      <c r="NXM4"/>
      <c r="NXN4"/>
      <c r="NXO4"/>
      <c r="NXP4"/>
      <c r="NXQ4"/>
      <c r="NXR4"/>
      <c r="NXS4"/>
      <c r="NXT4"/>
      <c r="NXU4"/>
      <c r="NXV4"/>
      <c r="NXW4"/>
      <c r="NXX4"/>
      <c r="NXY4"/>
      <c r="NXZ4"/>
      <c r="NYA4"/>
      <c r="NYB4"/>
      <c r="NYC4"/>
      <c r="NYD4"/>
      <c r="NYE4"/>
      <c r="NYF4"/>
      <c r="NYG4"/>
      <c r="NYH4"/>
      <c r="NYI4"/>
      <c r="NYJ4"/>
      <c r="NYK4"/>
      <c r="NYL4"/>
      <c r="NYM4"/>
      <c r="NYN4"/>
      <c r="NYO4"/>
      <c r="NYP4"/>
      <c r="NYQ4"/>
      <c r="NYR4"/>
      <c r="NYS4"/>
      <c r="NYT4"/>
      <c r="NYU4"/>
      <c r="NYV4"/>
      <c r="NYW4"/>
      <c r="NYX4"/>
      <c r="NYY4"/>
      <c r="NYZ4"/>
      <c r="NZA4"/>
      <c r="NZB4"/>
      <c r="NZC4"/>
      <c r="NZD4"/>
      <c r="NZE4"/>
      <c r="NZF4"/>
      <c r="NZG4"/>
      <c r="NZH4"/>
      <c r="NZI4"/>
      <c r="NZJ4"/>
      <c r="NZK4"/>
      <c r="NZL4"/>
      <c r="NZM4"/>
      <c r="NZN4"/>
      <c r="NZO4"/>
      <c r="NZP4"/>
      <c r="NZQ4"/>
      <c r="NZR4"/>
      <c r="NZS4"/>
      <c r="NZT4"/>
      <c r="NZU4"/>
      <c r="NZV4"/>
      <c r="NZW4"/>
      <c r="NZX4"/>
      <c r="NZY4"/>
      <c r="NZZ4"/>
      <c r="OAA4"/>
      <c r="OAB4"/>
      <c r="OAC4"/>
      <c r="OAD4"/>
      <c r="OAE4"/>
      <c r="OAF4"/>
      <c r="OAG4"/>
      <c r="OAH4"/>
      <c r="OAI4"/>
      <c r="OAJ4"/>
      <c r="OAK4"/>
      <c r="OAL4"/>
      <c r="OAM4"/>
      <c r="OAN4"/>
      <c r="OAO4"/>
      <c r="OAP4"/>
      <c r="OAQ4"/>
      <c r="OAR4"/>
      <c r="OAS4"/>
      <c r="OAT4"/>
      <c r="OAU4"/>
      <c r="OAV4"/>
      <c r="OAW4"/>
      <c r="OAX4"/>
      <c r="OAY4"/>
      <c r="OAZ4"/>
      <c r="OBA4"/>
      <c r="OBB4"/>
      <c r="OBC4"/>
      <c r="OBD4"/>
      <c r="OBE4"/>
      <c r="OBF4"/>
      <c r="OBG4"/>
      <c r="OBH4"/>
      <c r="OBI4"/>
      <c r="OBJ4"/>
      <c r="OBK4"/>
      <c r="OBL4"/>
      <c r="OBM4"/>
      <c r="OBN4"/>
      <c r="OBO4"/>
      <c r="OBP4"/>
      <c r="OBQ4"/>
      <c r="OBR4"/>
      <c r="OBS4"/>
      <c r="OBT4"/>
      <c r="OBU4"/>
      <c r="OBV4"/>
      <c r="OBW4"/>
      <c r="OBX4"/>
      <c r="OBY4"/>
      <c r="OBZ4"/>
      <c r="OCA4"/>
      <c r="OCB4"/>
      <c r="OCC4"/>
      <c r="OCD4"/>
      <c r="OCE4"/>
      <c r="OCF4"/>
      <c r="OCG4"/>
      <c r="OCH4"/>
      <c r="OCI4"/>
      <c r="OCJ4"/>
      <c r="OCK4"/>
      <c r="OCL4"/>
      <c r="OCM4"/>
      <c r="OCN4"/>
      <c r="OCO4"/>
      <c r="OCP4"/>
      <c r="OCQ4"/>
      <c r="OCR4"/>
      <c r="OCS4"/>
      <c r="OCT4"/>
      <c r="OCU4"/>
      <c r="OCV4"/>
      <c r="OCW4"/>
      <c r="OCX4"/>
      <c r="OCY4"/>
      <c r="OCZ4"/>
      <c r="ODA4"/>
      <c r="ODB4"/>
      <c r="ODC4"/>
      <c r="ODD4"/>
      <c r="ODE4"/>
      <c r="ODF4"/>
      <c r="ODG4"/>
      <c r="ODH4"/>
      <c r="ODI4"/>
      <c r="ODJ4"/>
      <c r="ODK4"/>
      <c r="ODL4"/>
      <c r="ODM4"/>
      <c r="ODN4"/>
      <c r="ODO4"/>
      <c r="ODP4"/>
      <c r="ODQ4"/>
      <c r="ODR4"/>
      <c r="ODS4"/>
      <c r="ODT4"/>
      <c r="ODU4"/>
      <c r="ODV4"/>
      <c r="ODW4"/>
      <c r="ODX4"/>
      <c r="ODY4"/>
      <c r="ODZ4"/>
      <c r="OEA4"/>
      <c r="OEB4"/>
      <c r="OEC4"/>
      <c r="OED4"/>
      <c r="OEE4"/>
      <c r="OEF4"/>
      <c r="OEG4"/>
      <c r="OEH4"/>
      <c r="OEI4"/>
      <c r="OEJ4"/>
      <c r="OEK4"/>
      <c r="OEL4"/>
      <c r="OEM4"/>
      <c r="OEN4"/>
      <c r="OEO4"/>
      <c r="OEP4"/>
      <c r="OEQ4"/>
      <c r="OER4"/>
      <c r="OES4"/>
      <c r="OET4"/>
      <c r="OEU4"/>
      <c r="OEV4"/>
      <c r="OEW4"/>
      <c r="OEX4"/>
      <c r="OEY4"/>
      <c r="OEZ4"/>
      <c r="OFA4"/>
      <c r="OFB4"/>
      <c r="OFC4"/>
      <c r="OFD4"/>
      <c r="OFE4"/>
      <c r="OFF4"/>
      <c r="OFG4"/>
      <c r="OFH4"/>
      <c r="OFI4"/>
      <c r="OFJ4"/>
      <c r="OFK4"/>
      <c r="OFL4"/>
      <c r="OFM4"/>
      <c r="OFN4"/>
      <c r="OFO4"/>
      <c r="OFP4"/>
      <c r="OFQ4"/>
      <c r="OFR4"/>
      <c r="OFS4"/>
      <c r="OFT4"/>
      <c r="OFU4"/>
      <c r="OFV4"/>
      <c r="OFW4"/>
      <c r="OFX4"/>
      <c r="OFY4"/>
      <c r="OFZ4"/>
      <c r="OGA4"/>
      <c r="OGB4"/>
      <c r="OGC4"/>
      <c r="OGD4"/>
      <c r="OGE4"/>
      <c r="OGF4"/>
      <c r="OGG4"/>
      <c r="OGH4"/>
      <c r="OGI4"/>
      <c r="OGJ4"/>
      <c r="OGK4"/>
      <c r="OGL4"/>
      <c r="OGM4"/>
      <c r="OGN4"/>
      <c r="OGO4"/>
      <c r="OGP4"/>
      <c r="OGQ4"/>
      <c r="OGR4"/>
      <c r="OGS4"/>
      <c r="OGT4"/>
      <c r="OGU4"/>
      <c r="OGV4"/>
      <c r="OGW4"/>
      <c r="OGX4"/>
      <c r="OGY4"/>
      <c r="OGZ4"/>
      <c r="OHA4"/>
      <c r="OHB4"/>
      <c r="OHC4"/>
      <c r="OHD4"/>
      <c r="OHE4"/>
      <c r="OHF4"/>
      <c r="OHG4"/>
      <c r="OHH4"/>
      <c r="OHI4"/>
      <c r="OHJ4"/>
      <c r="OHK4"/>
      <c r="OHL4"/>
      <c r="OHM4"/>
      <c r="OHN4"/>
      <c r="OHO4"/>
      <c r="OHP4"/>
      <c r="OHQ4"/>
      <c r="OHR4"/>
      <c r="OHS4"/>
      <c r="OHT4"/>
      <c r="OHU4"/>
      <c r="OHV4"/>
      <c r="OHW4"/>
      <c r="OHX4"/>
      <c r="OHY4"/>
      <c r="OHZ4"/>
      <c r="OIA4"/>
      <c r="OIB4"/>
      <c r="OIC4"/>
      <c r="OID4"/>
      <c r="OIE4"/>
      <c r="OIF4"/>
      <c r="OIG4"/>
      <c r="OIH4"/>
      <c r="OII4"/>
      <c r="OIJ4"/>
      <c r="OIK4"/>
      <c r="OIL4"/>
      <c r="OIM4"/>
      <c r="OIN4"/>
      <c r="OIO4"/>
      <c r="OIP4"/>
      <c r="OIQ4"/>
      <c r="OIR4"/>
      <c r="OIS4"/>
      <c r="OIT4"/>
      <c r="OIU4"/>
      <c r="OIV4"/>
      <c r="OIW4"/>
      <c r="OIX4"/>
      <c r="OIY4"/>
      <c r="OIZ4"/>
      <c r="OJA4"/>
      <c r="OJB4"/>
      <c r="OJC4"/>
      <c r="OJD4"/>
      <c r="OJE4"/>
      <c r="OJF4"/>
      <c r="OJG4"/>
      <c r="OJH4"/>
      <c r="OJI4"/>
      <c r="OJJ4"/>
      <c r="OJK4"/>
      <c r="OJL4"/>
      <c r="OJM4"/>
      <c r="OJN4"/>
      <c r="OJO4"/>
      <c r="OJP4"/>
      <c r="OJQ4"/>
      <c r="OJR4"/>
      <c r="OJS4"/>
      <c r="OJT4"/>
      <c r="OJU4"/>
      <c r="OJV4"/>
      <c r="OJW4"/>
      <c r="OJX4"/>
      <c r="OJY4"/>
      <c r="OJZ4"/>
      <c r="OKA4"/>
      <c r="OKB4"/>
      <c r="OKC4"/>
      <c r="OKD4"/>
      <c r="OKE4"/>
      <c r="OKF4"/>
      <c r="OKG4"/>
      <c r="OKH4"/>
      <c r="OKI4"/>
      <c r="OKJ4"/>
      <c r="OKK4"/>
      <c r="OKL4"/>
      <c r="OKM4"/>
      <c r="OKN4"/>
      <c r="OKO4"/>
      <c r="OKP4"/>
      <c r="OKQ4"/>
      <c r="OKR4"/>
      <c r="OKS4"/>
      <c r="OKT4"/>
      <c r="OKU4"/>
      <c r="OKV4"/>
      <c r="OKW4"/>
      <c r="OKX4"/>
      <c r="OKY4"/>
      <c r="OKZ4"/>
      <c r="OLA4"/>
      <c r="OLB4"/>
      <c r="OLC4"/>
      <c r="OLD4"/>
      <c r="OLE4"/>
      <c r="OLF4"/>
      <c r="OLG4"/>
      <c r="OLH4"/>
      <c r="OLI4"/>
      <c r="OLJ4"/>
      <c r="OLK4"/>
      <c r="OLL4"/>
      <c r="OLM4"/>
      <c r="OLN4"/>
      <c r="OLO4"/>
      <c r="OLP4"/>
      <c r="OLQ4"/>
      <c r="OLR4"/>
      <c r="OLS4"/>
      <c r="OLT4"/>
      <c r="OLU4"/>
      <c r="OLV4"/>
      <c r="OLW4"/>
      <c r="OLX4"/>
      <c r="OLY4"/>
      <c r="OLZ4"/>
      <c r="OMA4"/>
      <c r="OMB4"/>
      <c r="OMC4"/>
      <c r="OMD4"/>
      <c r="OME4"/>
      <c r="OMF4"/>
      <c r="OMG4"/>
      <c r="OMH4"/>
      <c r="OMI4"/>
      <c r="OMJ4"/>
      <c r="OMK4"/>
      <c r="OML4"/>
      <c r="OMM4"/>
      <c r="OMN4"/>
      <c r="OMO4"/>
      <c r="OMP4"/>
      <c r="OMQ4"/>
      <c r="OMR4"/>
      <c r="OMS4"/>
      <c r="OMT4"/>
      <c r="OMU4"/>
      <c r="OMV4"/>
      <c r="OMW4"/>
      <c r="OMX4"/>
      <c r="OMY4"/>
      <c r="OMZ4"/>
      <c r="ONA4"/>
      <c r="ONB4"/>
      <c r="ONC4"/>
      <c r="OND4"/>
      <c r="ONE4"/>
      <c r="ONF4"/>
      <c r="ONG4"/>
      <c r="ONH4"/>
      <c r="ONI4"/>
      <c r="ONJ4"/>
      <c r="ONK4"/>
      <c r="ONL4"/>
      <c r="ONM4"/>
      <c r="ONN4"/>
      <c r="ONO4"/>
      <c r="ONP4"/>
      <c r="ONQ4"/>
      <c r="ONR4"/>
      <c r="ONS4"/>
      <c r="ONT4"/>
      <c r="ONU4"/>
      <c r="ONV4"/>
      <c r="ONW4"/>
      <c r="ONX4"/>
      <c r="ONY4"/>
      <c r="ONZ4"/>
      <c r="OOA4"/>
      <c r="OOB4"/>
      <c r="OOC4"/>
      <c r="OOD4"/>
      <c r="OOE4"/>
      <c r="OOF4"/>
      <c r="OOG4"/>
      <c r="OOH4"/>
      <c r="OOI4"/>
      <c r="OOJ4"/>
      <c r="OOK4"/>
      <c r="OOL4"/>
      <c r="OOM4"/>
      <c r="OON4"/>
      <c r="OOO4"/>
      <c r="OOP4"/>
      <c r="OOQ4"/>
      <c r="OOR4"/>
      <c r="OOS4"/>
      <c r="OOT4"/>
      <c r="OOU4"/>
      <c r="OOV4"/>
      <c r="OOW4"/>
      <c r="OOX4"/>
      <c r="OOY4"/>
      <c r="OOZ4"/>
      <c r="OPA4"/>
      <c r="OPB4"/>
      <c r="OPC4"/>
      <c r="OPD4"/>
      <c r="OPE4"/>
      <c r="OPF4"/>
      <c r="OPG4"/>
      <c r="OPH4"/>
      <c r="OPI4"/>
      <c r="OPJ4"/>
      <c r="OPK4"/>
      <c r="OPL4"/>
      <c r="OPM4"/>
      <c r="OPN4"/>
      <c r="OPO4"/>
      <c r="OPP4"/>
      <c r="OPQ4"/>
      <c r="OPR4"/>
      <c r="OPS4"/>
      <c r="OPT4"/>
      <c r="OPU4"/>
      <c r="OPV4"/>
      <c r="OPW4"/>
      <c r="OPX4"/>
      <c r="OPY4"/>
      <c r="OPZ4"/>
      <c r="OQA4"/>
      <c r="OQB4"/>
      <c r="OQC4"/>
      <c r="OQD4"/>
      <c r="OQE4"/>
      <c r="OQF4"/>
      <c r="OQG4"/>
      <c r="OQH4"/>
      <c r="OQI4"/>
      <c r="OQJ4"/>
      <c r="OQK4"/>
      <c r="OQL4"/>
      <c r="OQM4"/>
      <c r="OQN4"/>
      <c r="OQO4"/>
      <c r="OQP4"/>
      <c r="OQQ4"/>
      <c r="OQR4"/>
      <c r="OQS4"/>
      <c r="OQT4"/>
      <c r="OQU4"/>
      <c r="OQV4"/>
      <c r="OQW4"/>
      <c r="OQX4"/>
      <c r="OQY4"/>
      <c r="OQZ4"/>
      <c r="ORA4"/>
      <c r="ORB4"/>
      <c r="ORC4"/>
      <c r="ORD4"/>
      <c r="ORE4"/>
      <c r="ORF4"/>
      <c r="ORG4"/>
      <c r="ORH4"/>
      <c r="ORI4"/>
      <c r="ORJ4"/>
      <c r="ORK4"/>
      <c r="ORL4"/>
      <c r="ORM4"/>
      <c r="ORN4"/>
      <c r="ORO4"/>
      <c r="ORP4"/>
      <c r="ORQ4"/>
      <c r="ORR4"/>
      <c r="ORS4"/>
      <c r="ORT4"/>
      <c r="ORU4"/>
      <c r="ORV4"/>
      <c r="ORW4"/>
      <c r="ORX4"/>
      <c r="ORY4"/>
      <c r="ORZ4"/>
      <c r="OSA4"/>
      <c r="OSB4"/>
      <c r="OSC4"/>
      <c r="OSD4"/>
      <c r="OSE4"/>
      <c r="OSF4"/>
      <c r="OSG4"/>
      <c r="OSH4"/>
      <c r="OSI4"/>
      <c r="OSJ4"/>
      <c r="OSK4"/>
      <c r="OSL4"/>
      <c r="OSM4"/>
      <c r="OSN4"/>
      <c r="OSO4"/>
      <c r="OSP4"/>
      <c r="OSQ4"/>
      <c r="OSR4"/>
      <c r="OSS4"/>
      <c r="OST4"/>
      <c r="OSU4"/>
      <c r="OSV4"/>
      <c r="OSW4"/>
      <c r="OSX4"/>
      <c r="OSY4"/>
      <c r="OSZ4"/>
      <c r="OTA4"/>
      <c r="OTB4"/>
      <c r="OTC4"/>
      <c r="OTD4"/>
      <c r="OTE4"/>
      <c r="OTF4"/>
      <c r="OTG4"/>
      <c r="OTH4"/>
      <c r="OTI4"/>
      <c r="OTJ4"/>
      <c r="OTK4"/>
      <c r="OTL4"/>
      <c r="OTM4"/>
      <c r="OTN4"/>
      <c r="OTO4"/>
      <c r="OTP4"/>
      <c r="OTQ4"/>
      <c r="OTR4"/>
      <c r="OTS4"/>
      <c r="OTT4"/>
      <c r="OTU4"/>
      <c r="OTV4"/>
      <c r="OTW4"/>
      <c r="OTX4"/>
      <c r="OTY4"/>
      <c r="OTZ4"/>
      <c r="OUA4"/>
      <c r="OUB4"/>
      <c r="OUC4"/>
      <c r="OUD4"/>
      <c r="OUE4"/>
      <c r="OUF4"/>
      <c r="OUG4"/>
      <c r="OUH4"/>
      <c r="OUI4"/>
      <c r="OUJ4"/>
      <c r="OUK4"/>
      <c r="OUL4"/>
      <c r="OUM4"/>
      <c r="OUN4"/>
      <c r="OUO4"/>
      <c r="OUP4"/>
      <c r="OUQ4"/>
      <c r="OUR4"/>
      <c r="OUS4"/>
      <c r="OUT4"/>
      <c r="OUU4"/>
      <c r="OUV4"/>
      <c r="OUW4"/>
      <c r="OUX4"/>
      <c r="OUY4"/>
      <c r="OUZ4"/>
      <c r="OVA4"/>
      <c r="OVB4"/>
      <c r="OVC4"/>
      <c r="OVD4"/>
      <c r="OVE4"/>
      <c r="OVF4"/>
      <c r="OVG4"/>
      <c r="OVH4"/>
      <c r="OVI4"/>
      <c r="OVJ4"/>
      <c r="OVK4"/>
      <c r="OVL4"/>
      <c r="OVM4"/>
      <c r="OVN4"/>
      <c r="OVO4"/>
      <c r="OVP4"/>
      <c r="OVQ4"/>
      <c r="OVR4"/>
      <c r="OVS4"/>
      <c r="OVT4"/>
      <c r="OVU4"/>
      <c r="OVV4"/>
      <c r="OVW4"/>
      <c r="OVX4"/>
      <c r="OVY4"/>
      <c r="OVZ4"/>
      <c r="OWA4"/>
      <c r="OWB4"/>
      <c r="OWC4"/>
      <c r="OWD4"/>
      <c r="OWE4"/>
      <c r="OWF4"/>
      <c r="OWG4"/>
      <c r="OWH4"/>
      <c r="OWI4"/>
      <c r="OWJ4"/>
      <c r="OWK4"/>
      <c r="OWL4"/>
      <c r="OWM4"/>
      <c r="OWN4"/>
      <c r="OWO4"/>
      <c r="OWP4"/>
      <c r="OWQ4"/>
      <c r="OWR4"/>
      <c r="OWS4"/>
      <c r="OWT4"/>
      <c r="OWU4"/>
      <c r="OWV4"/>
      <c r="OWW4"/>
      <c r="OWX4"/>
      <c r="OWY4"/>
      <c r="OWZ4"/>
      <c r="OXA4"/>
      <c r="OXB4"/>
      <c r="OXC4"/>
      <c r="OXD4"/>
      <c r="OXE4"/>
      <c r="OXF4"/>
      <c r="OXG4"/>
      <c r="OXH4"/>
      <c r="OXI4"/>
      <c r="OXJ4"/>
      <c r="OXK4"/>
      <c r="OXL4"/>
      <c r="OXM4"/>
      <c r="OXN4"/>
      <c r="OXO4"/>
      <c r="OXP4"/>
      <c r="OXQ4"/>
      <c r="OXR4"/>
      <c r="OXS4"/>
      <c r="OXT4"/>
      <c r="OXU4"/>
      <c r="OXV4"/>
      <c r="OXW4"/>
      <c r="OXX4"/>
      <c r="OXY4"/>
      <c r="OXZ4"/>
      <c r="OYA4"/>
      <c r="OYB4"/>
      <c r="OYC4"/>
      <c r="OYD4"/>
      <c r="OYE4"/>
      <c r="OYF4"/>
      <c r="OYG4"/>
      <c r="OYH4"/>
      <c r="OYI4"/>
      <c r="OYJ4"/>
      <c r="OYK4"/>
      <c r="OYL4"/>
      <c r="OYM4"/>
      <c r="OYN4"/>
      <c r="OYO4"/>
      <c r="OYP4"/>
      <c r="OYQ4"/>
      <c r="OYR4"/>
      <c r="OYS4"/>
      <c r="OYT4"/>
      <c r="OYU4"/>
      <c r="OYV4"/>
      <c r="OYW4"/>
      <c r="OYX4"/>
      <c r="OYY4"/>
      <c r="OYZ4"/>
      <c r="OZA4"/>
      <c r="OZB4"/>
      <c r="OZC4"/>
      <c r="OZD4"/>
      <c r="OZE4"/>
      <c r="OZF4"/>
      <c r="OZG4"/>
      <c r="OZH4"/>
      <c r="OZI4"/>
      <c r="OZJ4"/>
      <c r="OZK4"/>
      <c r="OZL4"/>
      <c r="OZM4"/>
      <c r="OZN4"/>
      <c r="OZO4"/>
      <c r="OZP4"/>
      <c r="OZQ4"/>
      <c r="OZR4"/>
      <c r="OZS4"/>
      <c r="OZT4"/>
      <c r="OZU4"/>
      <c r="OZV4"/>
      <c r="OZW4"/>
      <c r="OZX4"/>
      <c r="OZY4"/>
      <c r="OZZ4"/>
      <c r="PAA4"/>
      <c r="PAB4"/>
      <c r="PAC4"/>
      <c r="PAD4"/>
      <c r="PAE4"/>
      <c r="PAF4"/>
      <c r="PAG4"/>
      <c r="PAH4"/>
      <c r="PAI4"/>
      <c r="PAJ4"/>
      <c r="PAK4"/>
      <c r="PAL4"/>
      <c r="PAM4"/>
      <c r="PAN4"/>
      <c r="PAO4"/>
      <c r="PAP4"/>
      <c r="PAQ4"/>
      <c r="PAR4"/>
      <c r="PAS4"/>
      <c r="PAT4"/>
      <c r="PAU4"/>
      <c r="PAV4"/>
      <c r="PAW4"/>
      <c r="PAX4"/>
      <c r="PAY4"/>
      <c r="PAZ4"/>
      <c r="PBA4"/>
      <c r="PBB4"/>
      <c r="PBC4"/>
      <c r="PBD4"/>
      <c r="PBE4"/>
      <c r="PBF4"/>
      <c r="PBG4"/>
      <c r="PBH4"/>
      <c r="PBI4"/>
      <c r="PBJ4"/>
      <c r="PBK4"/>
      <c r="PBL4"/>
      <c r="PBM4"/>
      <c r="PBN4"/>
      <c r="PBO4"/>
      <c r="PBP4"/>
      <c r="PBQ4"/>
      <c r="PBR4"/>
      <c r="PBS4"/>
      <c r="PBT4"/>
      <c r="PBU4"/>
      <c r="PBV4"/>
      <c r="PBW4"/>
      <c r="PBX4"/>
      <c r="PBY4"/>
      <c r="PBZ4"/>
      <c r="PCA4"/>
      <c r="PCB4"/>
      <c r="PCC4"/>
      <c r="PCD4"/>
      <c r="PCE4"/>
      <c r="PCF4"/>
      <c r="PCG4"/>
      <c r="PCH4"/>
      <c r="PCI4"/>
      <c r="PCJ4"/>
      <c r="PCK4"/>
      <c r="PCL4"/>
      <c r="PCM4"/>
      <c r="PCN4"/>
      <c r="PCO4"/>
      <c r="PCP4"/>
      <c r="PCQ4"/>
      <c r="PCR4"/>
      <c r="PCS4"/>
      <c r="PCT4"/>
      <c r="PCU4"/>
      <c r="PCV4"/>
      <c r="PCW4"/>
      <c r="PCX4"/>
      <c r="PCY4"/>
      <c r="PCZ4"/>
      <c r="PDA4"/>
      <c r="PDB4"/>
      <c r="PDC4"/>
      <c r="PDD4"/>
      <c r="PDE4"/>
      <c r="PDF4"/>
      <c r="PDG4"/>
      <c r="PDH4"/>
      <c r="PDI4"/>
      <c r="PDJ4"/>
      <c r="PDK4"/>
      <c r="PDL4"/>
      <c r="PDM4"/>
      <c r="PDN4"/>
      <c r="PDO4"/>
      <c r="PDP4"/>
      <c r="PDQ4"/>
      <c r="PDR4"/>
      <c r="PDS4"/>
      <c r="PDT4"/>
      <c r="PDU4"/>
      <c r="PDV4"/>
      <c r="PDW4"/>
      <c r="PDX4"/>
      <c r="PDY4"/>
      <c r="PDZ4"/>
      <c r="PEA4"/>
      <c r="PEB4"/>
      <c r="PEC4"/>
      <c r="PED4"/>
      <c r="PEE4"/>
      <c r="PEF4"/>
      <c r="PEG4"/>
      <c r="PEH4"/>
      <c r="PEI4"/>
      <c r="PEJ4"/>
      <c r="PEK4"/>
      <c r="PEL4"/>
      <c r="PEM4"/>
      <c r="PEN4"/>
      <c r="PEO4"/>
      <c r="PEP4"/>
      <c r="PEQ4"/>
      <c r="PER4"/>
      <c r="PES4"/>
      <c r="PET4"/>
      <c r="PEU4"/>
      <c r="PEV4"/>
      <c r="PEW4"/>
      <c r="PEX4"/>
      <c r="PEY4"/>
      <c r="PEZ4"/>
      <c r="PFA4"/>
      <c r="PFB4"/>
      <c r="PFC4"/>
      <c r="PFD4"/>
      <c r="PFE4"/>
      <c r="PFF4"/>
      <c r="PFG4"/>
      <c r="PFH4"/>
      <c r="PFI4"/>
      <c r="PFJ4"/>
      <c r="PFK4"/>
      <c r="PFL4"/>
      <c r="PFM4"/>
      <c r="PFN4"/>
      <c r="PFO4"/>
      <c r="PFP4"/>
      <c r="PFQ4"/>
      <c r="PFR4"/>
      <c r="PFS4"/>
      <c r="PFT4"/>
      <c r="PFU4"/>
      <c r="PFV4"/>
      <c r="PFW4"/>
      <c r="PFX4"/>
      <c r="PFY4"/>
      <c r="PFZ4"/>
      <c r="PGA4"/>
      <c r="PGB4"/>
      <c r="PGC4"/>
      <c r="PGD4"/>
      <c r="PGE4"/>
      <c r="PGF4"/>
      <c r="PGG4"/>
      <c r="PGH4"/>
      <c r="PGI4"/>
      <c r="PGJ4"/>
      <c r="PGK4"/>
      <c r="PGL4"/>
      <c r="PGM4"/>
      <c r="PGN4"/>
      <c r="PGO4"/>
      <c r="PGP4"/>
      <c r="PGQ4"/>
      <c r="PGR4"/>
      <c r="PGS4"/>
      <c r="PGT4"/>
      <c r="PGU4"/>
      <c r="PGV4"/>
      <c r="PGW4"/>
      <c r="PGX4"/>
      <c r="PGY4"/>
      <c r="PGZ4"/>
      <c r="PHA4"/>
      <c r="PHB4"/>
      <c r="PHC4"/>
      <c r="PHD4"/>
      <c r="PHE4"/>
      <c r="PHF4"/>
      <c r="PHG4"/>
      <c r="PHH4"/>
      <c r="PHI4"/>
      <c r="PHJ4"/>
      <c r="PHK4"/>
      <c r="PHL4"/>
      <c r="PHM4"/>
      <c r="PHN4"/>
      <c r="PHO4"/>
      <c r="PHP4"/>
      <c r="PHQ4"/>
      <c r="PHR4"/>
      <c r="PHS4"/>
      <c r="PHT4"/>
      <c r="PHU4"/>
      <c r="PHV4"/>
      <c r="PHW4"/>
      <c r="PHX4"/>
      <c r="PHY4"/>
      <c r="PHZ4"/>
      <c r="PIA4"/>
      <c r="PIB4"/>
      <c r="PIC4"/>
      <c r="PID4"/>
      <c r="PIE4"/>
      <c r="PIF4"/>
      <c r="PIG4"/>
      <c r="PIH4"/>
      <c r="PII4"/>
      <c r="PIJ4"/>
      <c r="PIK4"/>
      <c r="PIL4"/>
      <c r="PIM4"/>
      <c r="PIN4"/>
      <c r="PIO4"/>
      <c r="PIP4"/>
      <c r="PIQ4"/>
      <c r="PIR4"/>
      <c r="PIS4"/>
      <c r="PIT4"/>
      <c r="PIU4"/>
      <c r="PIV4"/>
      <c r="PIW4"/>
      <c r="PIX4"/>
      <c r="PIY4"/>
      <c r="PIZ4"/>
      <c r="PJA4"/>
      <c r="PJB4"/>
      <c r="PJC4"/>
      <c r="PJD4"/>
      <c r="PJE4"/>
      <c r="PJF4"/>
      <c r="PJG4"/>
      <c r="PJH4"/>
      <c r="PJI4"/>
      <c r="PJJ4"/>
      <c r="PJK4"/>
      <c r="PJL4"/>
      <c r="PJM4"/>
      <c r="PJN4"/>
      <c r="PJO4"/>
      <c r="PJP4"/>
      <c r="PJQ4"/>
      <c r="PJR4"/>
      <c r="PJS4"/>
      <c r="PJT4"/>
      <c r="PJU4"/>
      <c r="PJV4"/>
      <c r="PJW4"/>
      <c r="PJX4"/>
      <c r="PJY4"/>
      <c r="PJZ4"/>
      <c r="PKA4"/>
      <c r="PKB4"/>
      <c r="PKC4"/>
      <c r="PKD4"/>
      <c r="PKE4"/>
      <c r="PKF4"/>
      <c r="PKG4"/>
      <c r="PKH4"/>
      <c r="PKI4"/>
      <c r="PKJ4"/>
      <c r="PKK4"/>
      <c r="PKL4"/>
      <c r="PKM4"/>
      <c r="PKN4"/>
      <c r="PKO4"/>
      <c r="PKP4"/>
      <c r="PKQ4"/>
      <c r="PKR4"/>
      <c r="PKS4"/>
      <c r="PKT4"/>
      <c r="PKU4"/>
      <c r="PKV4"/>
      <c r="PKW4"/>
      <c r="PKX4"/>
      <c r="PKY4"/>
      <c r="PKZ4"/>
      <c r="PLA4"/>
      <c r="PLB4"/>
      <c r="PLC4"/>
      <c r="PLD4"/>
      <c r="PLE4"/>
      <c r="PLF4"/>
      <c r="PLG4"/>
      <c r="PLH4"/>
      <c r="PLI4"/>
      <c r="PLJ4"/>
      <c r="PLK4"/>
      <c r="PLL4"/>
      <c r="PLM4"/>
      <c r="PLN4"/>
      <c r="PLO4"/>
      <c r="PLP4"/>
      <c r="PLQ4"/>
      <c r="PLR4"/>
      <c r="PLS4"/>
      <c r="PLT4"/>
      <c r="PLU4"/>
      <c r="PLV4"/>
      <c r="PLW4"/>
      <c r="PLX4"/>
      <c r="PLY4"/>
      <c r="PLZ4"/>
      <c r="PMA4"/>
      <c r="PMB4"/>
      <c r="PMC4"/>
      <c r="PMD4"/>
      <c r="PME4"/>
      <c r="PMF4"/>
      <c r="PMG4"/>
      <c r="PMH4"/>
      <c r="PMI4"/>
      <c r="PMJ4"/>
      <c r="PMK4"/>
      <c r="PML4"/>
      <c r="PMM4"/>
      <c r="PMN4"/>
      <c r="PMO4"/>
      <c r="PMP4"/>
      <c r="PMQ4"/>
      <c r="PMR4"/>
      <c r="PMS4"/>
      <c r="PMT4"/>
      <c r="PMU4"/>
      <c r="PMV4"/>
      <c r="PMW4"/>
      <c r="PMX4"/>
      <c r="PMY4"/>
      <c r="PMZ4"/>
      <c r="PNA4"/>
      <c r="PNB4"/>
      <c r="PNC4"/>
      <c r="PND4"/>
      <c r="PNE4"/>
      <c r="PNF4"/>
      <c r="PNG4"/>
      <c r="PNH4"/>
      <c r="PNI4"/>
      <c r="PNJ4"/>
      <c r="PNK4"/>
      <c r="PNL4"/>
      <c r="PNM4"/>
      <c r="PNN4"/>
      <c r="PNO4"/>
      <c r="PNP4"/>
      <c r="PNQ4"/>
      <c r="PNR4"/>
      <c r="PNS4"/>
      <c r="PNT4"/>
      <c r="PNU4"/>
      <c r="PNV4"/>
      <c r="PNW4"/>
      <c r="PNX4"/>
      <c r="PNY4"/>
      <c r="PNZ4"/>
      <c r="POA4"/>
      <c r="POB4"/>
      <c r="POC4"/>
      <c r="POD4"/>
      <c r="POE4"/>
      <c r="POF4"/>
      <c r="POG4"/>
      <c r="POH4"/>
      <c r="POI4"/>
      <c r="POJ4"/>
      <c r="POK4"/>
      <c r="POL4"/>
      <c r="POM4"/>
      <c r="PON4"/>
      <c r="POO4"/>
      <c r="POP4"/>
      <c r="POQ4"/>
      <c r="POR4"/>
      <c r="POS4"/>
      <c r="POT4"/>
      <c r="POU4"/>
      <c r="POV4"/>
      <c r="POW4"/>
      <c r="POX4"/>
      <c r="POY4"/>
      <c r="POZ4"/>
      <c r="PPA4"/>
      <c r="PPB4"/>
      <c r="PPC4"/>
      <c r="PPD4"/>
      <c r="PPE4"/>
      <c r="PPF4"/>
      <c r="PPG4"/>
      <c r="PPH4"/>
      <c r="PPI4"/>
      <c r="PPJ4"/>
      <c r="PPK4"/>
      <c r="PPL4"/>
      <c r="PPM4"/>
      <c r="PPN4"/>
      <c r="PPO4"/>
      <c r="PPP4"/>
      <c r="PPQ4"/>
      <c r="PPR4"/>
      <c r="PPS4"/>
      <c r="PPT4"/>
      <c r="PPU4"/>
      <c r="PPV4"/>
      <c r="PPW4"/>
      <c r="PPX4"/>
      <c r="PPY4"/>
      <c r="PPZ4"/>
      <c r="PQA4"/>
      <c r="PQB4"/>
      <c r="PQC4"/>
      <c r="PQD4"/>
      <c r="PQE4"/>
      <c r="PQF4"/>
      <c r="PQG4"/>
      <c r="PQH4"/>
      <c r="PQI4"/>
      <c r="PQJ4"/>
      <c r="PQK4"/>
      <c r="PQL4"/>
      <c r="PQM4"/>
      <c r="PQN4"/>
      <c r="PQO4"/>
      <c r="PQP4"/>
      <c r="PQQ4"/>
      <c r="PQR4"/>
      <c r="PQS4"/>
      <c r="PQT4"/>
      <c r="PQU4"/>
      <c r="PQV4"/>
      <c r="PQW4"/>
      <c r="PQX4"/>
      <c r="PQY4"/>
      <c r="PQZ4"/>
      <c r="PRA4"/>
      <c r="PRB4"/>
      <c r="PRC4"/>
      <c r="PRD4"/>
      <c r="PRE4"/>
      <c r="PRF4"/>
      <c r="PRG4"/>
      <c r="PRH4"/>
      <c r="PRI4"/>
      <c r="PRJ4"/>
      <c r="PRK4"/>
      <c r="PRL4"/>
      <c r="PRM4"/>
      <c r="PRN4"/>
      <c r="PRO4"/>
      <c r="PRP4"/>
      <c r="PRQ4"/>
      <c r="PRR4"/>
      <c r="PRS4"/>
      <c r="PRT4"/>
      <c r="PRU4"/>
      <c r="PRV4"/>
      <c r="PRW4"/>
      <c r="PRX4"/>
      <c r="PRY4"/>
      <c r="PRZ4"/>
      <c r="PSA4"/>
      <c r="PSB4"/>
      <c r="PSC4"/>
      <c r="PSD4"/>
      <c r="PSE4"/>
      <c r="PSF4"/>
      <c r="PSG4"/>
      <c r="PSH4"/>
      <c r="PSI4"/>
      <c r="PSJ4"/>
      <c r="PSK4"/>
      <c r="PSL4"/>
      <c r="PSM4"/>
      <c r="PSN4"/>
      <c r="PSO4"/>
      <c r="PSP4"/>
      <c r="PSQ4"/>
      <c r="PSR4"/>
      <c r="PSS4"/>
      <c r="PST4"/>
      <c r="PSU4"/>
      <c r="PSV4"/>
      <c r="PSW4"/>
      <c r="PSX4"/>
      <c r="PSY4"/>
      <c r="PSZ4"/>
      <c r="PTA4"/>
      <c r="PTB4"/>
      <c r="PTC4"/>
      <c r="PTD4"/>
      <c r="PTE4"/>
      <c r="PTF4"/>
      <c r="PTG4"/>
      <c r="PTH4"/>
      <c r="PTI4"/>
      <c r="PTJ4"/>
      <c r="PTK4"/>
      <c r="PTL4"/>
      <c r="PTM4"/>
      <c r="PTN4"/>
      <c r="PTO4"/>
      <c r="PTP4"/>
      <c r="PTQ4"/>
      <c r="PTR4"/>
      <c r="PTS4"/>
      <c r="PTT4"/>
      <c r="PTU4"/>
      <c r="PTV4"/>
      <c r="PTW4"/>
      <c r="PTX4"/>
      <c r="PTY4"/>
      <c r="PTZ4"/>
      <c r="PUA4"/>
      <c r="PUB4"/>
      <c r="PUC4"/>
      <c r="PUD4"/>
      <c r="PUE4"/>
      <c r="PUF4"/>
      <c r="PUG4"/>
      <c r="PUH4"/>
      <c r="PUI4"/>
      <c r="PUJ4"/>
      <c r="PUK4"/>
      <c r="PUL4"/>
      <c r="PUM4"/>
      <c r="PUN4"/>
      <c r="PUO4"/>
      <c r="PUP4"/>
      <c r="PUQ4"/>
      <c r="PUR4"/>
      <c r="PUS4"/>
      <c r="PUT4"/>
      <c r="PUU4"/>
      <c r="PUV4"/>
      <c r="PUW4"/>
      <c r="PUX4"/>
      <c r="PUY4"/>
      <c r="PUZ4"/>
      <c r="PVA4"/>
      <c r="PVB4"/>
      <c r="PVC4"/>
      <c r="PVD4"/>
      <c r="PVE4"/>
      <c r="PVF4"/>
      <c r="PVG4"/>
      <c r="PVH4"/>
      <c r="PVI4"/>
      <c r="PVJ4"/>
      <c r="PVK4"/>
      <c r="PVL4"/>
      <c r="PVM4"/>
      <c r="PVN4"/>
      <c r="PVO4"/>
      <c r="PVP4"/>
      <c r="PVQ4"/>
      <c r="PVR4"/>
      <c r="PVS4"/>
      <c r="PVT4"/>
      <c r="PVU4"/>
      <c r="PVV4"/>
      <c r="PVW4"/>
      <c r="PVX4"/>
      <c r="PVY4"/>
      <c r="PVZ4"/>
      <c r="PWA4"/>
      <c r="PWB4"/>
      <c r="PWC4"/>
      <c r="PWD4"/>
      <c r="PWE4"/>
      <c r="PWF4"/>
      <c r="PWG4"/>
      <c r="PWH4"/>
      <c r="PWI4"/>
      <c r="PWJ4"/>
      <c r="PWK4"/>
      <c r="PWL4"/>
      <c r="PWM4"/>
      <c r="PWN4"/>
      <c r="PWO4"/>
      <c r="PWP4"/>
      <c r="PWQ4"/>
      <c r="PWR4"/>
      <c r="PWS4"/>
      <c r="PWT4"/>
      <c r="PWU4"/>
      <c r="PWV4"/>
      <c r="PWW4"/>
      <c r="PWX4"/>
      <c r="PWY4"/>
      <c r="PWZ4"/>
      <c r="PXA4"/>
      <c r="PXB4"/>
      <c r="PXC4"/>
      <c r="PXD4"/>
      <c r="PXE4"/>
      <c r="PXF4"/>
      <c r="PXG4"/>
      <c r="PXH4"/>
      <c r="PXI4"/>
      <c r="PXJ4"/>
      <c r="PXK4"/>
      <c r="PXL4"/>
      <c r="PXM4"/>
      <c r="PXN4"/>
      <c r="PXO4"/>
      <c r="PXP4"/>
      <c r="PXQ4"/>
      <c r="PXR4"/>
      <c r="PXS4"/>
      <c r="PXT4"/>
      <c r="PXU4"/>
      <c r="PXV4"/>
      <c r="PXW4"/>
      <c r="PXX4"/>
      <c r="PXY4"/>
      <c r="PXZ4"/>
      <c r="PYA4"/>
      <c r="PYB4"/>
      <c r="PYC4"/>
      <c r="PYD4"/>
      <c r="PYE4"/>
      <c r="PYF4"/>
      <c r="PYG4"/>
      <c r="PYH4"/>
      <c r="PYI4"/>
      <c r="PYJ4"/>
      <c r="PYK4"/>
      <c r="PYL4"/>
      <c r="PYM4"/>
      <c r="PYN4"/>
      <c r="PYO4"/>
      <c r="PYP4"/>
      <c r="PYQ4"/>
      <c r="PYR4"/>
      <c r="PYS4"/>
      <c r="PYT4"/>
      <c r="PYU4"/>
      <c r="PYV4"/>
      <c r="PYW4"/>
      <c r="PYX4"/>
      <c r="PYY4"/>
      <c r="PYZ4"/>
      <c r="PZA4"/>
      <c r="PZB4"/>
      <c r="PZC4"/>
      <c r="PZD4"/>
      <c r="PZE4"/>
      <c r="PZF4"/>
      <c r="PZG4"/>
      <c r="PZH4"/>
      <c r="PZI4"/>
      <c r="PZJ4"/>
      <c r="PZK4"/>
      <c r="PZL4"/>
      <c r="PZM4"/>
      <c r="PZN4"/>
      <c r="PZO4"/>
      <c r="PZP4"/>
      <c r="PZQ4"/>
      <c r="PZR4"/>
      <c r="PZS4"/>
      <c r="PZT4"/>
      <c r="PZU4"/>
      <c r="PZV4"/>
      <c r="PZW4"/>
      <c r="PZX4"/>
      <c r="PZY4"/>
      <c r="PZZ4"/>
      <c r="QAA4"/>
      <c r="QAB4"/>
      <c r="QAC4"/>
      <c r="QAD4"/>
      <c r="QAE4"/>
      <c r="QAF4"/>
      <c r="QAG4"/>
      <c r="QAH4"/>
      <c r="QAI4"/>
      <c r="QAJ4"/>
      <c r="QAK4"/>
      <c r="QAL4"/>
      <c r="QAM4"/>
      <c r="QAN4"/>
      <c r="QAO4"/>
      <c r="QAP4"/>
      <c r="QAQ4"/>
      <c r="QAR4"/>
      <c r="QAS4"/>
      <c r="QAT4"/>
      <c r="QAU4"/>
      <c r="QAV4"/>
      <c r="QAW4"/>
      <c r="QAX4"/>
      <c r="QAY4"/>
      <c r="QAZ4"/>
      <c r="QBA4"/>
      <c r="QBB4"/>
      <c r="QBC4"/>
      <c r="QBD4"/>
      <c r="QBE4"/>
      <c r="QBF4"/>
      <c r="QBG4"/>
      <c r="QBH4"/>
      <c r="QBI4"/>
      <c r="QBJ4"/>
      <c r="QBK4"/>
      <c r="QBL4"/>
      <c r="QBM4"/>
      <c r="QBN4"/>
      <c r="QBO4"/>
      <c r="QBP4"/>
      <c r="QBQ4"/>
      <c r="QBR4"/>
      <c r="QBS4"/>
      <c r="QBT4"/>
      <c r="QBU4"/>
      <c r="QBV4"/>
      <c r="QBW4"/>
      <c r="QBX4"/>
      <c r="QBY4"/>
      <c r="QBZ4"/>
      <c r="QCA4"/>
      <c r="QCB4"/>
      <c r="QCC4"/>
      <c r="QCD4"/>
      <c r="QCE4"/>
      <c r="QCF4"/>
      <c r="QCG4"/>
      <c r="QCH4"/>
      <c r="QCI4"/>
      <c r="QCJ4"/>
      <c r="QCK4"/>
      <c r="QCL4"/>
      <c r="QCM4"/>
      <c r="QCN4"/>
      <c r="QCO4"/>
      <c r="QCP4"/>
      <c r="QCQ4"/>
      <c r="QCR4"/>
      <c r="QCS4"/>
      <c r="QCT4"/>
      <c r="QCU4"/>
      <c r="QCV4"/>
      <c r="QCW4"/>
      <c r="QCX4"/>
      <c r="QCY4"/>
      <c r="QCZ4"/>
      <c r="QDA4"/>
      <c r="QDB4"/>
      <c r="QDC4"/>
      <c r="QDD4"/>
      <c r="QDE4"/>
      <c r="QDF4"/>
      <c r="QDG4"/>
      <c r="QDH4"/>
      <c r="QDI4"/>
      <c r="QDJ4"/>
      <c r="QDK4"/>
      <c r="QDL4"/>
      <c r="QDM4"/>
      <c r="QDN4"/>
      <c r="QDO4"/>
      <c r="QDP4"/>
      <c r="QDQ4"/>
      <c r="QDR4"/>
      <c r="QDS4"/>
      <c r="QDT4"/>
      <c r="QDU4"/>
      <c r="QDV4"/>
      <c r="QDW4"/>
      <c r="QDX4"/>
      <c r="QDY4"/>
      <c r="QDZ4"/>
      <c r="QEA4"/>
      <c r="QEB4"/>
      <c r="QEC4"/>
      <c r="QED4"/>
      <c r="QEE4"/>
      <c r="QEF4"/>
      <c r="QEG4"/>
      <c r="QEH4"/>
      <c r="QEI4"/>
      <c r="QEJ4"/>
      <c r="QEK4"/>
      <c r="QEL4"/>
      <c r="QEM4"/>
      <c r="QEN4"/>
      <c r="QEO4"/>
      <c r="QEP4"/>
      <c r="QEQ4"/>
      <c r="QER4"/>
      <c r="QES4"/>
      <c r="QET4"/>
      <c r="QEU4"/>
      <c r="QEV4"/>
      <c r="QEW4"/>
      <c r="QEX4"/>
      <c r="QEY4"/>
      <c r="QEZ4"/>
      <c r="QFA4"/>
      <c r="QFB4"/>
      <c r="QFC4"/>
      <c r="QFD4"/>
      <c r="QFE4"/>
      <c r="QFF4"/>
      <c r="QFG4"/>
      <c r="QFH4"/>
      <c r="QFI4"/>
      <c r="QFJ4"/>
      <c r="QFK4"/>
      <c r="QFL4"/>
      <c r="QFM4"/>
      <c r="QFN4"/>
      <c r="QFO4"/>
      <c r="QFP4"/>
      <c r="QFQ4"/>
      <c r="QFR4"/>
      <c r="QFS4"/>
      <c r="QFT4"/>
      <c r="QFU4"/>
      <c r="QFV4"/>
      <c r="QFW4"/>
      <c r="QFX4"/>
      <c r="QFY4"/>
      <c r="QFZ4"/>
      <c r="QGA4"/>
      <c r="QGB4"/>
      <c r="QGC4"/>
      <c r="QGD4"/>
      <c r="QGE4"/>
      <c r="QGF4"/>
      <c r="QGG4"/>
      <c r="QGH4"/>
      <c r="QGI4"/>
      <c r="QGJ4"/>
      <c r="QGK4"/>
      <c r="QGL4"/>
      <c r="QGM4"/>
      <c r="QGN4"/>
      <c r="QGO4"/>
      <c r="QGP4"/>
      <c r="QGQ4"/>
      <c r="QGR4"/>
      <c r="QGS4"/>
      <c r="QGT4"/>
      <c r="QGU4"/>
      <c r="QGV4"/>
      <c r="QGW4"/>
      <c r="QGX4"/>
      <c r="QGY4"/>
      <c r="QGZ4"/>
      <c r="QHA4"/>
      <c r="QHB4"/>
      <c r="QHC4"/>
      <c r="QHD4"/>
      <c r="QHE4"/>
      <c r="QHF4"/>
      <c r="QHG4"/>
      <c r="QHH4"/>
      <c r="QHI4"/>
      <c r="QHJ4"/>
      <c r="QHK4"/>
      <c r="QHL4"/>
      <c r="QHM4"/>
      <c r="QHN4"/>
      <c r="QHO4"/>
      <c r="QHP4"/>
      <c r="QHQ4"/>
      <c r="QHR4"/>
      <c r="QHS4"/>
      <c r="QHT4"/>
      <c r="QHU4"/>
      <c r="QHV4"/>
      <c r="QHW4"/>
      <c r="QHX4"/>
      <c r="QHY4"/>
      <c r="QHZ4"/>
      <c r="QIA4"/>
      <c r="QIB4"/>
      <c r="QIC4"/>
      <c r="QID4"/>
      <c r="QIE4"/>
      <c r="QIF4"/>
      <c r="QIG4"/>
      <c r="QIH4"/>
      <c r="QII4"/>
      <c r="QIJ4"/>
      <c r="QIK4"/>
      <c r="QIL4"/>
      <c r="QIM4"/>
      <c r="QIN4"/>
      <c r="QIO4"/>
      <c r="QIP4"/>
      <c r="QIQ4"/>
      <c r="QIR4"/>
      <c r="QIS4"/>
      <c r="QIT4"/>
      <c r="QIU4"/>
      <c r="QIV4"/>
      <c r="QIW4"/>
      <c r="QIX4"/>
      <c r="QIY4"/>
      <c r="QIZ4"/>
      <c r="QJA4"/>
      <c r="QJB4"/>
      <c r="QJC4"/>
      <c r="QJD4"/>
      <c r="QJE4"/>
      <c r="QJF4"/>
      <c r="QJG4"/>
      <c r="QJH4"/>
      <c r="QJI4"/>
      <c r="QJJ4"/>
      <c r="QJK4"/>
      <c r="QJL4"/>
      <c r="QJM4"/>
      <c r="QJN4"/>
      <c r="QJO4"/>
      <c r="QJP4"/>
      <c r="QJQ4"/>
      <c r="QJR4"/>
      <c r="QJS4"/>
      <c r="QJT4"/>
      <c r="QJU4"/>
      <c r="QJV4"/>
      <c r="QJW4"/>
      <c r="QJX4"/>
      <c r="QJY4"/>
      <c r="QJZ4"/>
      <c r="QKA4"/>
      <c r="QKB4"/>
      <c r="QKC4"/>
      <c r="QKD4"/>
      <c r="QKE4"/>
      <c r="QKF4"/>
      <c r="QKG4"/>
      <c r="QKH4"/>
      <c r="QKI4"/>
      <c r="QKJ4"/>
      <c r="QKK4"/>
      <c r="QKL4"/>
      <c r="QKM4"/>
      <c r="QKN4"/>
      <c r="QKO4"/>
      <c r="QKP4"/>
      <c r="QKQ4"/>
      <c r="QKR4"/>
      <c r="QKS4"/>
      <c r="QKT4"/>
      <c r="QKU4"/>
      <c r="QKV4"/>
      <c r="QKW4"/>
      <c r="QKX4"/>
      <c r="QKY4"/>
      <c r="QKZ4"/>
      <c r="QLA4"/>
      <c r="QLB4"/>
      <c r="QLC4"/>
      <c r="QLD4"/>
      <c r="QLE4"/>
      <c r="QLF4"/>
      <c r="QLG4"/>
      <c r="QLH4"/>
      <c r="QLI4"/>
      <c r="QLJ4"/>
      <c r="QLK4"/>
      <c r="QLL4"/>
      <c r="QLM4"/>
      <c r="QLN4"/>
      <c r="QLO4"/>
      <c r="QLP4"/>
      <c r="QLQ4"/>
      <c r="QLR4"/>
      <c r="QLS4"/>
      <c r="QLT4"/>
      <c r="QLU4"/>
      <c r="QLV4"/>
      <c r="QLW4"/>
      <c r="QLX4"/>
      <c r="QLY4"/>
      <c r="QLZ4"/>
      <c r="QMA4"/>
      <c r="QMB4"/>
      <c r="QMC4"/>
      <c r="QMD4"/>
      <c r="QME4"/>
      <c r="QMF4"/>
      <c r="QMG4"/>
      <c r="QMH4"/>
      <c r="QMI4"/>
      <c r="QMJ4"/>
      <c r="QMK4"/>
      <c r="QML4"/>
      <c r="QMM4"/>
      <c r="QMN4"/>
      <c r="QMO4"/>
      <c r="QMP4"/>
      <c r="QMQ4"/>
      <c r="QMR4"/>
      <c r="QMS4"/>
      <c r="QMT4"/>
      <c r="QMU4"/>
      <c r="QMV4"/>
      <c r="QMW4"/>
      <c r="QMX4"/>
      <c r="QMY4"/>
      <c r="QMZ4"/>
      <c r="QNA4"/>
      <c r="QNB4"/>
      <c r="QNC4"/>
      <c r="QND4"/>
      <c r="QNE4"/>
      <c r="QNF4"/>
      <c r="QNG4"/>
      <c r="QNH4"/>
      <c r="QNI4"/>
      <c r="QNJ4"/>
      <c r="QNK4"/>
      <c r="QNL4"/>
      <c r="QNM4"/>
      <c r="QNN4"/>
      <c r="QNO4"/>
      <c r="QNP4"/>
      <c r="QNQ4"/>
      <c r="QNR4"/>
      <c r="QNS4"/>
      <c r="QNT4"/>
      <c r="QNU4"/>
      <c r="QNV4"/>
      <c r="QNW4"/>
      <c r="QNX4"/>
      <c r="QNY4"/>
      <c r="QNZ4"/>
      <c r="QOA4"/>
      <c r="QOB4"/>
      <c r="QOC4"/>
      <c r="QOD4"/>
      <c r="QOE4"/>
      <c r="QOF4"/>
      <c r="QOG4"/>
      <c r="QOH4"/>
      <c r="QOI4"/>
      <c r="QOJ4"/>
      <c r="QOK4"/>
      <c r="QOL4"/>
      <c r="QOM4"/>
      <c r="QON4"/>
      <c r="QOO4"/>
      <c r="QOP4"/>
      <c r="QOQ4"/>
      <c r="QOR4"/>
      <c r="QOS4"/>
      <c r="QOT4"/>
      <c r="QOU4"/>
      <c r="QOV4"/>
      <c r="QOW4"/>
      <c r="QOX4"/>
      <c r="QOY4"/>
      <c r="QOZ4"/>
      <c r="QPA4"/>
      <c r="QPB4"/>
      <c r="QPC4"/>
      <c r="QPD4"/>
      <c r="QPE4"/>
      <c r="QPF4"/>
      <c r="QPG4"/>
      <c r="QPH4"/>
      <c r="QPI4"/>
      <c r="QPJ4"/>
      <c r="QPK4"/>
      <c r="QPL4"/>
      <c r="QPM4"/>
      <c r="QPN4"/>
      <c r="QPO4"/>
      <c r="QPP4"/>
      <c r="QPQ4"/>
      <c r="QPR4"/>
      <c r="QPS4"/>
      <c r="QPT4"/>
      <c r="QPU4"/>
      <c r="QPV4"/>
      <c r="QPW4"/>
      <c r="QPX4"/>
      <c r="QPY4"/>
      <c r="QPZ4"/>
      <c r="QQA4"/>
      <c r="QQB4"/>
      <c r="QQC4"/>
      <c r="QQD4"/>
      <c r="QQE4"/>
      <c r="QQF4"/>
      <c r="QQG4"/>
      <c r="QQH4"/>
      <c r="QQI4"/>
      <c r="QQJ4"/>
      <c r="QQK4"/>
      <c r="QQL4"/>
      <c r="QQM4"/>
      <c r="QQN4"/>
      <c r="QQO4"/>
      <c r="QQP4"/>
      <c r="QQQ4"/>
      <c r="QQR4"/>
      <c r="QQS4"/>
      <c r="QQT4"/>
      <c r="QQU4"/>
      <c r="QQV4"/>
      <c r="QQW4"/>
      <c r="QQX4"/>
      <c r="QQY4"/>
      <c r="QQZ4"/>
      <c r="QRA4"/>
      <c r="QRB4"/>
      <c r="QRC4"/>
      <c r="QRD4"/>
      <c r="QRE4"/>
      <c r="QRF4"/>
      <c r="QRG4"/>
      <c r="QRH4"/>
      <c r="QRI4"/>
      <c r="QRJ4"/>
      <c r="QRK4"/>
      <c r="QRL4"/>
      <c r="QRM4"/>
      <c r="QRN4"/>
      <c r="QRO4"/>
      <c r="QRP4"/>
      <c r="QRQ4"/>
      <c r="QRR4"/>
      <c r="QRS4"/>
      <c r="QRT4"/>
      <c r="QRU4"/>
      <c r="QRV4"/>
      <c r="QRW4"/>
      <c r="QRX4"/>
      <c r="QRY4"/>
      <c r="QRZ4"/>
      <c r="QSA4"/>
      <c r="QSB4"/>
      <c r="QSC4"/>
      <c r="QSD4"/>
      <c r="QSE4"/>
      <c r="QSF4"/>
      <c r="QSG4"/>
      <c r="QSH4"/>
      <c r="QSI4"/>
      <c r="QSJ4"/>
      <c r="QSK4"/>
      <c r="QSL4"/>
      <c r="QSM4"/>
      <c r="QSN4"/>
      <c r="QSO4"/>
      <c r="QSP4"/>
      <c r="QSQ4"/>
      <c r="QSR4"/>
      <c r="QSS4"/>
      <c r="QST4"/>
      <c r="QSU4"/>
      <c r="QSV4"/>
      <c r="QSW4"/>
      <c r="QSX4"/>
      <c r="QSY4"/>
      <c r="QSZ4"/>
      <c r="QTA4"/>
      <c r="QTB4"/>
      <c r="QTC4"/>
      <c r="QTD4"/>
      <c r="QTE4"/>
      <c r="QTF4"/>
      <c r="QTG4"/>
      <c r="QTH4"/>
      <c r="QTI4"/>
      <c r="QTJ4"/>
      <c r="QTK4"/>
      <c r="QTL4"/>
      <c r="QTM4"/>
      <c r="QTN4"/>
      <c r="QTO4"/>
      <c r="QTP4"/>
      <c r="QTQ4"/>
      <c r="QTR4"/>
      <c r="QTS4"/>
      <c r="QTT4"/>
      <c r="QTU4"/>
      <c r="QTV4"/>
      <c r="QTW4"/>
      <c r="QTX4"/>
      <c r="QTY4"/>
      <c r="QTZ4"/>
      <c r="QUA4"/>
      <c r="QUB4"/>
      <c r="QUC4"/>
      <c r="QUD4"/>
      <c r="QUE4"/>
      <c r="QUF4"/>
      <c r="QUG4"/>
      <c r="QUH4"/>
      <c r="QUI4"/>
      <c r="QUJ4"/>
      <c r="QUK4"/>
      <c r="QUL4"/>
      <c r="QUM4"/>
      <c r="QUN4"/>
      <c r="QUO4"/>
      <c r="QUP4"/>
      <c r="QUQ4"/>
      <c r="QUR4"/>
      <c r="QUS4"/>
      <c r="QUT4"/>
      <c r="QUU4"/>
      <c r="QUV4"/>
      <c r="QUW4"/>
      <c r="QUX4"/>
      <c r="QUY4"/>
      <c r="QUZ4"/>
      <c r="QVA4"/>
      <c r="QVB4"/>
      <c r="QVC4"/>
      <c r="QVD4"/>
      <c r="QVE4"/>
      <c r="QVF4"/>
      <c r="QVG4"/>
      <c r="QVH4"/>
      <c r="QVI4"/>
      <c r="QVJ4"/>
      <c r="QVK4"/>
      <c r="QVL4"/>
      <c r="QVM4"/>
      <c r="QVN4"/>
      <c r="QVO4"/>
      <c r="QVP4"/>
      <c r="QVQ4"/>
      <c r="QVR4"/>
      <c r="QVS4"/>
      <c r="QVT4"/>
      <c r="QVU4"/>
      <c r="QVV4"/>
      <c r="QVW4"/>
      <c r="QVX4"/>
      <c r="QVY4"/>
      <c r="QVZ4"/>
      <c r="QWA4"/>
      <c r="QWB4"/>
      <c r="QWC4"/>
      <c r="QWD4"/>
      <c r="QWE4"/>
      <c r="QWF4"/>
      <c r="QWG4"/>
      <c r="QWH4"/>
      <c r="QWI4"/>
      <c r="QWJ4"/>
      <c r="QWK4"/>
      <c r="QWL4"/>
      <c r="QWM4"/>
      <c r="QWN4"/>
      <c r="QWO4"/>
      <c r="QWP4"/>
      <c r="QWQ4"/>
      <c r="QWR4"/>
      <c r="QWS4"/>
      <c r="QWT4"/>
      <c r="QWU4"/>
      <c r="QWV4"/>
      <c r="QWW4"/>
      <c r="QWX4"/>
      <c r="QWY4"/>
      <c r="QWZ4"/>
      <c r="QXA4"/>
      <c r="QXB4"/>
      <c r="QXC4"/>
      <c r="QXD4"/>
      <c r="QXE4"/>
      <c r="QXF4"/>
      <c r="QXG4"/>
      <c r="QXH4"/>
      <c r="QXI4"/>
      <c r="QXJ4"/>
      <c r="QXK4"/>
      <c r="QXL4"/>
      <c r="QXM4"/>
      <c r="QXN4"/>
      <c r="QXO4"/>
      <c r="QXP4"/>
      <c r="QXQ4"/>
      <c r="QXR4"/>
      <c r="QXS4"/>
      <c r="QXT4"/>
      <c r="QXU4"/>
      <c r="QXV4"/>
      <c r="QXW4"/>
      <c r="QXX4"/>
      <c r="QXY4"/>
      <c r="QXZ4"/>
      <c r="QYA4"/>
      <c r="QYB4"/>
      <c r="QYC4"/>
      <c r="QYD4"/>
      <c r="QYE4"/>
      <c r="QYF4"/>
      <c r="QYG4"/>
      <c r="QYH4"/>
      <c r="QYI4"/>
      <c r="QYJ4"/>
      <c r="QYK4"/>
      <c r="QYL4"/>
      <c r="QYM4"/>
      <c r="QYN4"/>
      <c r="QYO4"/>
      <c r="QYP4"/>
      <c r="QYQ4"/>
      <c r="QYR4"/>
      <c r="QYS4"/>
      <c r="QYT4"/>
      <c r="QYU4"/>
      <c r="QYV4"/>
      <c r="QYW4"/>
      <c r="QYX4"/>
      <c r="QYY4"/>
      <c r="QYZ4"/>
      <c r="QZA4"/>
      <c r="QZB4"/>
      <c r="QZC4"/>
      <c r="QZD4"/>
      <c r="QZE4"/>
      <c r="QZF4"/>
      <c r="QZG4"/>
      <c r="QZH4"/>
      <c r="QZI4"/>
      <c r="QZJ4"/>
      <c r="QZK4"/>
      <c r="QZL4"/>
      <c r="QZM4"/>
      <c r="QZN4"/>
      <c r="QZO4"/>
      <c r="QZP4"/>
      <c r="QZQ4"/>
      <c r="QZR4"/>
      <c r="QZS4"/>
      <c r="QZT4"/>
      <c r="QZU4"/>
      <c r="QZV4"/>
      <c r="QZW4"/>
      <c r="QZX4"/>
      <c r="QZY4"/>
      <c r="QZZ4"/>
      <c r="RAA4"/>
      <c r="RAB4"/>
      <c r="RAC4"/>
      <c r="RAD4"/>
      <c r="RAE4"/>
      <c r="RAF4"/>
      <c r="RAG4"/>
      <c r="RAH4"/>
      <c r="RAI4"/>
      <c r="RAJ4"/>
      <c r="RAK4"/>
      <c r="RAL4"/>
      <c r="RAM4"/>
      <c r="RAN4"/>
      <c r="RAO4"/>
      <c r="RAP4"/>
      <c r="RAQ4"/>
      <c r="RAR4"/>
      <c r="RAS4"/>
      <c r="RAT4"/>
      <c r="RAU4"/>
      <c r="RAV4"/>
      <c r="RAW4"/>
      <c r="RAX4"/>
      <c r="RAY4"/>
      <c r="RAZ4"/>
      <c r="RBA4"/>
      <c r="RBB4"/>
      <c r="RBC4"/>
      <c r="RBD4"/>
      <c r="RBE4"/>
      <c r="RBF4"/>
      <c r="RBG4"/>
      <c r="RBH4"/>
      <c r="RBI4"/>
      <c r="RBJ4"/>
      <c r="RBK4"/>
      <c r="RBL4"/>
      <c r="RBM4"/>
      <c r="RBN4"/>
      <c r="RBO4"/>
      <c r="RBP4"/>
      <c r="RBQ4"/>
      <c r="RBR4"/>
      <c r="RBS4"/>
      <c r="RBT4"/>
      <c r="RBU4"/>
      <c r="RBV4"/>
      <c r="RBW4"/>
      <c r="RBX4"/>
      <c r="RBY4"/>
      <c r="RBZ4"/>
      <c r="RCA4"/>
      <c r="RCB4"/>
      <c r="RCC4"/>
      <c r="RCD4"/>
      <c r="RCE4"/>
      <c r="RCF4"/>
      <c r="RCG4"/>
      <c r="RCH4"/>
      <c r="RCI4"/>
      <c r="RCJ4"/>
      <c r="RCK4"/>
      <c r="RCL4"/>
      <c r="RCM4"/>
      <c r="RCN4"/>
      <c r="RCO4"/>
      <c r="RCP4"/>
      <c r="RCQ4"/>
      <c r="RCR4"/>
      <c r="RCS4"/>
      <c r="RCT4"/>
      <c r="RCU4"/>
      <c r="RCV4"/>
      <c r="RCW4"/>
      <c r="RCX4"/>
      <c r="RCY4"/>
      <c r="RCZ4"/>
      <c r="RDA4"/>
      <c r="RDB4"/>
      <c r="RDC4"/>
      <c r="RDD4"/>
      <c r="RDE4"/>
      <c r="RDF4"/>
      <c r="RDG4"/>
      <c r="RDH4"/>
      <c r="RDI4"/>
      <c r="RDJ4"/>
      <c r="RDK4"/>
      <c r="RDL4"/>
      <c r="RDM4"/>
      <c r="RDN4"/>
      <c r="RDO4"/>
      <c r="RDP4"/>
      <c r="RDQ4"/>
      <c r="RDR4"/>
      <c r="RDS4"/>
      <c r="RDT4"/>
      <c r="RDU4"/>
      <c r="RDV4"/>
      <c r="RDW4"/>
      <c r="RDX4"/>
      <c r="RDY4"/>
      <c r="RDZ4"/>
      <c r="REA4"/>
      <c r="REB4"/>
      <c r="REC4"/>
      <c r="RED4"/>
      <c r="REE4"/>
      <c r="REF4"/>
      <c r="REG4"/>
      <c r="REH4"/>
      <c r="REI4"/>
      <c r="REJ4"/>
      <c r="REK4"/>
      <c r="REL4"/>
      <c r="REM4"/>
      <c r="REN4"/>
      <c r="REO4"/>
      <c r="REP4"/>
      <c r="REQ4"/>
      <c r="RER4"/>
      <c r="RES4"/>
      <c r="RET4"/>
      <c r="REU4"/>
      <c r="REV4"/>
      <c r="REW4"/>
      <c r="REX4"/>
      <c r="REY4"/>
      <c r="REZ4"/>
      <c r="RFA4"/>
      <c r="RFB4"/>
      <c r="RFC4"/>
      <c r="RFD4"/>
      <c r="RFE4"/>
      <c r="RFF4"/>
      <c r="RFG4"/>
      <c r="RFH4"/>
      <c r="RFI4"/>
      <c r="RFJ4"/>
      <c r="RFK4"/>
      <c r="RFL4"/>
      <c r="RFM4"/>
      <c r="RFN4"/>
      <c r="RFO4"/>
      <c r="RFP4"/>
      <c r="RFQ4"/>
      <c r="RFR4"/>
      <c r="RFS4"/>
      <c r="RFT4"/>
      <c r="RFU4"/>
      <c r="RFV4"/>
      <c r="RFW4"/>
      <c r="RFX4"/>
      <c r="RFY4"/>
      <c r="RFZ4"/>
      <c r="RGA4"/>
      <c r="RGB4"/>
      <c r="RGC4"/>
      <c r="RGD4"/>
      <c r="RGE4"/>
      <c r="RGF4"/>
      <c r="RGG4"/>
      <c r="RGH4"/>
      <c r="RGI4"/>
      <c r="RGJ4"/>
      <c r="RGK4"/>
      <c r="RGL4"/>
      <c r="RGM4"/>
      <c r="RGN4"/>
      <c r="RGO4"/>
      <c r="RGP4"/>
      <c r="RGQ4"/>
      <c r="RGR4"/>
      <c r="RGS4"/>
      <c r="RGT4"/>
      <c r="RGU4"/>
      <c r="RGV4"/>
      <c r="RGW4"/>
      <c r="RGX4"/>
      <c r="RGY4"/>
      <c r="RGZ4"/>
      <c r="RHA4"/>
      <c r="RHB4"/>
      <c r="RHC4"/>
      <c r="RHD4"/>
      <c r="RHE4"/>
      <c r="RHF4"/>
      <c r="RHG4"/>
      <c r="RHH4"/>
      <c r="RHI4"/>
      <c r="RHJ4"/>
      <c r="RHK4"/>
      <c r="RHL4"/>
      <c r="RHM4"/>
      <c r="RHN4"/>
      <c r="RHO4"/>
      <c r="RHP4"/>
      <c r="RHQ4"/>
      <c r="RHR4"/>
      <c r="RHS4"/>
      <c r="RHT4"/>
      <c r="RHU4"/>
      <c r="RHV4"/>
      <c r="RHW4"/>
      <c r="RHX4"/>
      <c r="RHY4"/>
      <c r="RHZ4"/>
      <c r="RIA4"/>
      <c r="RIB4"/>
      <c r="RIC4"/>
      <c r="RID4"/>
      <c r="RIE4"/>
      <c r="RIF4"/>
      <c r="RIG4"/>
      <c r="RIH4"/>
      <c r="RII4"/>
      <c r="RIJ4"/>
      <c r="RIK4"/>
      <c r="RIL4"/>
      <c r="RIM4"/>
      <c r="RIN4"/>
      <c r="RIO4"/>
      <c r="RIP4"/>
      <c r="RIQ4"/>
      <c r="RIR4"/>
      <c r="RIS4"/>
      <c r="RIT4"/>
      <c r="RIU4"/>
      <c r="RIV4"/>
      <c r="RIW4"/>
      <c r="RIX4"/>
      <c r="RIY4"/>
      <c r="RIZ4"/>
      <c r="RJA4"/>
      <c r="RJB4"/>
      <c r="RJC4"/>
      <c r="RJD4"/>
      <c r="RJE4"/>
      <c r="RJF4"/>
      <c r="RJG4"/>
      <c r="RJH4"/>
      <c r="RJI4"/>
      <c r="RJJ4"/>
      <c r="RJK4"/>
      <c r="RJL4"/>
      <c r="RJM4"/>
      <c r="RJN4"/>
      <c r="RJO4"/>
      <c r="RJP4"/>
      <c r="RJQ4"/>
      <c r="RJR4"/>
      <c r="RJS4"/>
      <c r="RJT4"/>
      <c r="RJU4"/>
      <c r="RJV4"/>
      <c r="RJW4"/>
      <c r="RJX4"/>
      <c r="RJY4"/>
      <c r="RJZ4"/>
      <c r="RKA4"/>
      <c r="RKB4"/>
      <c r="RKC4"/>
      <c r="RKD4"/>
      <c r="RKE4"/>
      <c r="RKF4"/>
      <c r="RKG4"/>
      <c r="RKH4"/>
      <c r="RKI4"/>
      <c r="RKJ4"/>
      <c r="RKK4"/>
      <c r="RKL4"/>
      <c r="RKM4"/>
      <c r="RKN4"/>
      <c r="RKO4"/>
      <c r="RKP4"/>
      <c r="RKQ4"/>
      <c r="RKR4"/>
      <c r="RKS4"/>
      <c r="RKT4"/>
      <c r="RKU4"/>
      <c r="RKV4"/>
      <c r="RKW4"/>
      <c r="RKX4"/>
      <c r="RKY4"/>
      <c r="RKZ4"/>
      <c r="RLA4"/>
      <c r="RLB4"/>
      <c r="RLC4"/>
      <c r="RLD4"/>
      <c r="RLE4"/>
      <c r="RLF4"/>
      <c r="RLG4"/>
      <c r="RLH4"/>
      <c r="RLI4"/>
      <c r="RLJ4"/>
      <c r="RLK4"/>
      <c r="RLL4"/>
      <c r="RLM4"/>
      <c r="RLN4"/>
      <c r="RLO4"/>
      <c r="RLP4"/>
      <c r="RLQ4"/>
      <c r="RLR4"/>
      <c r="RLS4"/>
      <c r="RLT4"/>
      <c r="RLU4"/>
      <c r="RLV4"/>
      <c r="RLW4"/>
      <c r="RLX4"/>
      <c r="RLY4"/>
      <c r="RLZ4"/>
      <c r="RMA4"/>
      <c r="RMB4"/>
      <c r="RMC4"/>
      <c r="RMD4"/>
      <c r="RME4"/>
      <c r="RMF4"/>
      <c r="RMG4"/>
      <c r="RMH4"/>
      <c r="RMI4"/>
      <c r="RMJ4"/>
      <c r="RMK4"/>
      <c r="RML4"/>
      <c r="RMM4"/>
      <c r="RMN4"/>
      <c r="RMO4"/>
      <c r="RMP4"/>
      <c r="RMQ4"/>
      <c r="RMR4"/>
      <c r="RMS4"/>
      <c r="RMT4"/>
      <c r="RMU4"/>
      <c r="RMV4"/>
      <c r="RMW4"/>
      <c r="RMX4"/>
      <c r="RMY4"/>
      <c r="RMZ4"/>
      <c r="RNA4"/>
      <c r="RNB4"/>
      <c r="RNC4"/>
      <c r="RND4"/>
      <c r="RNE4"/>
      <c r="RNF4"/>
      <c r="RNG4"/>
      <c r="RNH4"/>
      <c r="RNI4"/>
      <c r="RNJ4"/>
      <c r="RNK4"/>
      <c r="RNL4"/>
      <c r="RNM4"/>
      <c r="RNN4"/>
      <c r="RNO4"/>
      <c r="RNP4"/>
      <c r="RNQ4"/>
      <c r="RNR4"/>
      <c r="RNS4"/>
      <c r="RNT4"/>
      <c r="RNU4"/>
      <c r="RNV4"/>
      <c r="RNW4"/>
      <c r="RNX4"/>
      <c r="RNY4"/>
      <c r="RNZ4"/>
      <c r="ROA4"/>
      <c r="ROB4"/>
      <c r="ROC4"/>
      <c r="ROD4"/>
      <c r="ROE4"/>
      <c r="ROF4"/>
      <c r="ROG4"/>
      <c r="ROH4"/>
      <c r="ROI4"/>
      <c r="ROJ4"/>
      <c r="ROK4"/>
      <c r="ROL4"/>
      <c r="ROM4"/>
      <c r="RON4"/>
      <c r="ROO4"/>
      <c r="ROP4"/>
      <c r="ROQ4"/>
      <c r="ROR4"/>
      <c r="ROS4"/>
      <c r="ROT4"/>
      <c r="ROU4"/>
      <c r="ROV4"/>
      <c r="ROW4"/>
      <c r="ROX4"/>
      <c r="ROY4"/>
      <c r="ROZ4"/>
      <c r="RPA4"/>
      <c r="RPB4"/>
      <c r="RPC4"/>
      <c r="RPD4"/>
      <c r="RPE4"/>
      <c r="RPF4"/>
      <c r="RPG4"/>
      <c r="RPH4"/>
      <c r="RPI4"/>
      <c r="RPJ4"/>
      <c r="RPK4"/>
      <c r="RPL4"/>
      <c r="RPM4"/>
      <c r="RPN4"/>
      <c r="RPO4"/>
      <c r="RPP4"/>
      <c r="RPQ4"/>
      <c r="RPR4"/>
      <c r="RPS4"/>
      <c r="RPT4"/>
      <c r="RPU4"/>
      <c r="RPV4"/>
      <c r="RPW4"/>
      <c r="RPX4"/>
      <c r="RPY4"/>
      <c r="RPZ4"/>
      <c r="RQA4"/>
      <c r="RQB4"/>
      <c r="RQC4"/>
      <c r="RQD4"/>
      <c r="RQE4"/>
      <c r="RQF4"/>
      <c r="RQG4"/>
      <c r="RQH4"/>
      <c r="RQI4"/>
      <c r="RQJ4"/>
      <c r="RQK4"/>
      <c r="RQL4"/>
      <c r="RQM4"/>
      <c r="RQN4"/>
      <c r="RQO4"/>
      <c r="RQP4"/>
      <c r="RQQ4"/>
      <c r="RQR4"/>
      <c r="RQS4"/>
      <c r="RQT4"/>
      <c r="RQU4"/>
      <c r="RQV4"/>
      <c r="RQW4"/>
      <c r="RQX4"/>
      <c r="RQY4"/>
      <c r="RQZ4"/>
      <c r="RRA4"/>
      <c r="RRB4"/>
      <c r="RRC4"/>
      <c r="RRD4"/>
      <c r="RRE4"/>
      <c r="RRF4"/>
      <c r="RRG4"/>
      <c r="RRH4"/>
      <c r="RRI4"/>
      <c r="RRJ4"/>
      <c r="RRK4"/>
      <c r="RRL4"/>
      <c r="RRM4"/>
      <c r="RRN4"/>
      <c r="RRO4"/>
      <c r="RRP4"/>
      <c r="RRQ4"/>
      <c r="RRR4"/>
      <c r="RRS4"/>
      <c r="RRT4"/>
      <c r="RRU4"/>
      <c r="RRV4"/>
      <c r="RRW4"/>
      <c r="RRX4"/>
      <c r="RRY4"/>
      <c r="RRZ4"/>
      <c r="RSA4"/>
      <c r="RSB4"/>
      <c r="RSC4"/>
      <c r="RSD4"/>
      <c r="RSE4"/>
      <c r="RSF4"/>
      <c r="RSG4"/>
      <c r="RSH4"/>
      <c r="RSI4"/>
      <c r="RSJ4"/>
      <c r="RSK4"/>
      <c r="RSL4"/>
      <c r="RSM4"/>
      <c r="RSN4"/>
      <c r="RSO4"/>
      <c r="RSP4"/>
      <c r="RSQ4"/>
      <c r="RSR4"/>
      <c r="RSS4"/>
      <c r="RST4"/>
      <c r="RSU4"/>
      <c r="RSV4"/>
      <c r="RSW4"/>
      <c r="RSX4"/>
      <c r="RSY4"/>
      <c r="RSZ4"/>
      <c r="RTA4"/>
      <c r="RTB4"/>
      <c r="RTC4"/>
      <c r="RTD4"/>
      <c r="RTE4"/>
      <c r="RTF4"/>
      <c r="RTG4"/>
      <c r="RTH4"/>
      <c r="RTI4"/>
      <c r="RTJ4"/>
      <c r="RTK4"/>
      <c r="RTL4"/>
      <c r="RTM4"/>
      <c r="RTN4"/>
      <c r="RTO4"/>
      <c r="RTP4"/>
      <c r="RTQ4"/>
      <c r="RTR4"/>
      <c r="RTS4"/>
      <c r="RTT4"/>
      <c r="RTU4"/>
      <c r="RTV4"/>
      <c r="RTW4"/>
      <c r="RTX4"/>
      <c r="RTY4"/>
      <c r="RTZ4"/>
      <c r="RUA4"/>
      <c r="RUB4"/>
      <c r="RUC4"/>
      <c r="RUD4"/>
      <c r="RUE4"/>
      <c r="RUF4"/>
      <c r="RUG4"/>
      <c r="RUH4"/>
      <c r="RUI4"/>
      <c r="RUJ4"/>
      <c r="RUK4"/>
      <c r="RUL4"/>
      <c r="RUM4"/>
      <c r="RUN4"/>
      <c r="RUO4"/>
      <c r="RUP4"/>
      <c r="RUQ4"/>
      <c r="RUR4"/>
      <c r="RUS4"/>
      <c r="RUT4"/>
      <c r="RUU4"/>
      <c r="RUV4"/>
      <c r="RUW4"/>
      <c r="RUX4"/>
      <c r="RUY4"/>
      <c r="RUZ4"/>
      <c r="RVA4"/>
      <c r="RVB4"/>
      <c r="RVC4"/>
      <c r="RVD4"/>
      <c r="RVE4"/>
      <c r="RVF4"/>
      <c r="RVG4"/>
      <c r="RVH4"/>
      <c r="RVI4"/>
      <c r="RVJ4"/>
      <c r="RVK4"/>
      <c r="RVL4"/>
      <c r="RVM4"/>
      <c r="RVN4"/>
      <c r="RVO4"/>
      <c r="RVP4"/>
      <c r="RVQ4"/>
      <c r="RVR4"/>
      <c r="RVS4"/>
      <c r="RVT4"/>
      <c r="RVU4"/>
      <c r="RVV4"/>
      <c r="RVW4"/>
      <c r="RVX4"/>
      <c r="RVY4"/>
      <c r="RVZ4"/>
      <c r="RWA4"/>
      <c r="RWB4"/>
      <c r="RWC4"/>
      <c r="RWD4"/>
      <c r="RWE4"/>
      <c r="RWF4"/>
      <c r="RWG4"/>
      <c r="RWH4"/>
      <c r="RWI4"/>
      <c r="RWJ4"/>
      <c r="RWK4"/>
      <c r="RWL4"/>
      <c r="RWM4"/>
      <c r="RWN4"/>
      <c r="RWO4"/>
      <c r="RWP4"/>
      <c r="RWQ4"/>
      <c r="RWR4"/>
      <c r="RWS4"/>
      <c r="RWT4"/>
      <c r="RWU4"/>
      <c r="RWV4"/>
      <c r="RWW4"/>
      <c r="RWX4"/>
      <c r="RWY4"/>
      <c r="RWZ4"/>
      <c r="RXA4"/>
      <c r="RXB4"/>
      <c r="RXC4"/>
      <c r="RXD4"/>
      <c r="RXE4"/>
      <c r="RXF4"/>
      <c r="RXG4"/>
      <c r="RXH4"/>
      <c r="RXI4"/>
      <c r="RXJ4"/>
      <c r="RXK4"/>
      <c r="RXL4"/>
      <c r="RXM4"/>
      <c r="RXN4"/>
      <c r="RXO4"/>
      <c r="RXP4"/>
      <c r="RXQ4"/>
      <c r="RXR4"/>
      <c r="RXS4"/>
      <c r="RXT4"/>
      <c r="RXU4"/>
      <c r="RXV4"/>
      <c r="RXW4"/>
      <c r="RXX4"/>
      <c r="RXY4"/>
      <c r="RXZ4"/>
      <c r="RYA4"/>
      <c r="RYB4"/>
      <c r="RYC4"/>
      <c r="RYD4"/>
      <c r="RYE4"/>
      <c r="RYF4"/>
      <c r="RYG4"/>
      <c r="RYH4"/>
      <c r="RYI4"/>
      <c r="RYJ4"/>
      <c r="RYK4"/>
      <c r="RYL4"/>
      <c r="RYM4"/>
      <c r="RYN4"/>
      <c r="RYO4"/>
      <c r="RYP4"/>
      <c r="RYQ4"/>
      <c r="RYR4"/>
      <c r="RYS4"/>
      <c r="RYT4"/>
      <c r="RYU4"/>
      <c r="RYV4"/>
      <c r="RYW4"/>
      <c r="RYX4"/>
      <c r="RYY4"/>
      <c r="RYZ4"/>
      <c r="RZA4"/>
      <c r="RZB4"/>
      <c r="RZC4"/>
      <c r="RZD4"/>
      <c r="RZE4"/>
      <c r="RZF4"/>
      <c r="RZG4"/>
      <c r="RZH4"/>
      <c r="RZI4"/>
      <c r="RZJ4"/>
      <c r="RZK4"/>
      <c r="RZL4"/>
      <c r="RZM4"/>
      <c r="RZN4"/>
      <c r="RZO4"/>
      <c r="RZP4"/>
      <c r="RZQ4"/>
      <c r="RZR4"/>
      <c r="RZS4"/>
      <c r="RZT4"/>
      <c r="RZU4"/>
      <c r="RZV4"/>
      <c r="RZW4"/>
      <c r="RZX4"/>
      <c r="RZY4"/>
      <c r="RZZ4"/>
      <c r="SAA4"/>
      <c r="SAB4"/>
      <c r="SAC4"/>
      <c r="SAD4"/>
      <c r="SAE4"/>
      <c r="SAF4"/>
      <c r="SAG4"/>
      <c r="SAH4"/>
      <c r="SAI4"/>
      <c r="SAJ4"/>
      <c r="SAK4"/>
      <c r="SAL4"/>
      <c r="SAM4"/>
      <c r="SAN4"/>
      <c r="SAO4"/>
      <c r="SAP4"/>
      <c r="SAQ4"/>
      <c r="SAR4"/>
      <c r="SAS4"/>
      <c r="SAT4"/>
      <c r="SAU4"/>
      <c r="SAV4"/>
      <c r="SAW4"/>
      <c r="SAX4"/>
      <c r="SAY4"/>
      <c r="SAZ4"/>
      <c r="SBA4"/>
      <c r="SBB4"/>
      <c r="SBC4"/>
      <c r="SBD4"/>
      <c r="SBE4"/>
      <c r="SBF4"/>
      <c r="SBG4"/>
      <c r="SBH4"/>
      <c r="SBI4"/>
      <c r="SBJ4"/>
      <c r="SBK4"/>
      <c r="SBL4"/>
      <c r="SBM4"/>
      <c r="SBN4"/>
      <c r="SBO4"/>
      <c r="SBP4"/>
      <c r="SBQ4"/>
      <c r="SBR4"/>
      <c r="SBS4"/>
      <c r="SBT4"/>
      <c r="SBU4"/>
      <c r="SBV4"/>
      <c r="SBW4"/>
      <c r="SBX4"/>
      <c r="SBY4"/>
      <c r="SBZ4"/>
      <c r="SCA4"/>
      <c r="SCB4"/>
      <c r="SCC4"/>
      <c r="SCD4"/>
      <c r="SCE4"/>
      <c r="SCF4"/>
      <c r="SCG4"/>
      <c r="SCH4"/>
      <c r="SCI4"/>
      <c r="SCJ4"/>
      <c r="SCK4"/>
      <c r="SCL4"/>
      <c r="SCM4"/>
      <c r="SCN4"/>
      <c r="SCO4"/>
      <c r="SCP4"/>
      <c r="SCQ4"/>
      <c r="SCR4"/>
      <c r="SCS4"/>
      <c r="SCT4"/>
      <c r="SCU4"/>
      <c r="SCV4"/>
      <c r="SCW4"/>
      <c r="SCX4"/>
      <c r="SCY4"/>
      <c r="SCZ4"/>
      <c r="SDA4"/>
      <c r="SDB4"/>
      <c r="SDC4"/>
      <c r="SDD4"/>
      <c r="SDE4"/>
      <c r="SDF4"/>
      <c r="SDG4"/>
      <c r="SDH4"/>
      <c r="SDI4"/>
      <c r="SDJ4"/>
      <c r="SDK4"/>
      <c r="SDL4"/>
      <c r="SDM4"/>
      <c r="SDN4"/>
      <c r="SDO4"/>
      <c r="SDP4"/>
      <c r="SDQ4"/>
      <c r="SDR4"/>
      <c r="SDS4"/>
      <c r="SDT4"/>
      <c r="SDU4"/>
      <c r="SDV4"/>
      <c r="SDW4"/>
      <c r="SDX4"/>
      <c r="SDY4"/>
      <c r="SDZ4"/>
      <c r="SEA4"/>
      <c r="SEB4"/>
      <c r="SEC4"/>
      <c r="SED4"/>
      <c r="SEE4"/>
      <c r="SEF4"/>
      <c r="SEG4"/>
      <c r="SEH4"/>
      <c r="SEI4"/>
      <c r="SEJ4"/>
      <c r="SEK4"/>
      <c r="SEL4"/>
      <c r="SEM4"/>
      <c r="SEN4"/>
      <c r="SEO4"/>
      <c r="SEP4"/>
      <c r="SEQ4"/>
      <c r="SER4"/>
      <c r="SES4"/>
      <c r="SET4"/>
      <c r="SEU4"/>
      <c r="SEV4"/>
      <c r="SEW4"/>
      <c r="SEX4"/>
      <c r="SEY4"/>
      <c r="SEZ4"/>
      <c r="SFA4"/>
      <c r="SFB4"/>
      <c r="SFC4"/>
      <c r="SFD4"/>
      <c r="SFE4"/>
      <c r="SFF4"/>
      <c r="SFG4"/>
      <c r="SFH4"/>
      <c r="SFI4"/>
      <c r="SFJ4"/>
      <c r="SFK4"/>
      <c r="SFL4"/>
      <c r="SFM4"/>
      <c r="SFN4"/>
      <c r="SFO4"/>
      <c r="SFP4"/>
      <c r="SFQ4"/>
      <c r="SFR4"/>
      <c r="SFS4"/>
      <c r="SFT4"/>
      <c r="SFU4"/>
      <c r="SFV4"/>
      <c r="SFW4"/>
      <c r="SFX4"/>
      <c r="SFY4"/>
      <c r="SFZ4"/>
      <c r="SGA4"/>
      <c r="SGB4"/>
      <c r="SGC4"/>
      <c r="SGD4"/>
      <c r="SGE4"/>
      <c r="SGF4"/>
      <c r="SGG4"/>
      <c r="SGH4"/>
      <c r="SGI4"/>
      <c r="SGJ4"/>
      <c r="SGK4"/>
      <c r="SGL4"/>
      <c r="SGM4"/>
      <c r="SGN4"/>
      <c r="SGO4"/>
      <c r="SGP4"/>
      <c r="SGQ4"/>
      <c r="SGR4"/>
      <c r="SGS4"/>
      <c r="SGT4"/>
      <c r="SGU4"/>
      <c r="SGV4"/>
      <c r="SGW4"/>
      <c r="SGX4"/>
      <c r="SGY4"/>
      <c r="SGZ4"/>
      <c r="SHA4"/>
      <c r="SHB4"/>
      <c r="SHC4"/>
      <c r="SHD4"/>
      <c r="SHE4"/>
      <c r="SHF4"/>
      <c r="SHG4"/>
      <c r="SHH4"/>
      <c r="SHI4"/>
      <c r="SHJ4"/>
      <c r="SHK4"/>
      <c r="SHL4"/>
      <c r="SHM4"/>
      <c r="SHN4"/>
      <c r="SHO4"/>
      <c r="SHP4"/>
      <c r="SHQ4"/>
      <c r="SHR4"/>
      <c r="SHS4"/>
      <c r="SHT4"/>
      <c r="SHU4"/>
      <c r="SHV4"/>
      <c r="SHW4"/>
      <c r="SHX4"/>
      <c r="SHY4"/>
      <c r="SHZ4"/>
      <c r="SIA4"/>
      <c r="SIB4"/>
      <c r="SIC4"/>
      <c r="SID4"/>
      <c r="SIE4"/>
      <c r="SIF4"/>
      <c r="SIG4"/>
      <c r="SIH4"/>
      <c r="SII4"/>
      <c r="SIJ4"/>
      <c r="SIK4"/>
      <c r="SIL4"/>
      <c r="SIM4"/>
      <c r="SIN4"/>
      <c r="SIO4"/>
      <c r="SIP4"/>
      <c r="SIQ4"/>
      <c r="SIR4"/>
      <c r="SIS4"/>
      <c r="SIT4"/>
      <c r="SIU4"/>
      <c r="SIV4"/>
      <c r="SIW4"/>
      <c r="SIX4"/>
      <c r="SIY4"/>
      <c r="SIZ4"/>
      <c r="SJA4"/>
      <c r="SJB4"/>
      <c r="SJC4"/>
      <c r="SJD4"/>
      <c r="SJE4"/>
      <c r="SJF4"/>
      <c r="SJG4"/>
      <c r="SJH4"/>
      <c r="SJI4"/>
      <c r="SJJ4"/>
      <c r="SJK4"/>
      <c r="SJL4"/>
      <c r="SJM4"/>
      <c r="SJN4"/>
      <c r="SJO4"/>
      <c r="SJP4"/>
      <c r="SJQ4"/>
      <c r="SJR4"/>
      <c r="SJS4"/>
      <c r="SJT4"/>
      <c r="SJU4"/>
      <c r="SJV4"/>
      <c r="SJW4"/>
      <c r="SJX4"/>
      <c r="SJY4"/>
      <c r="SJZ4"/>
      <c r="SKA4"/>
      <c r="SKB4"/>
      <c r="SKC4"/>
      <c r="SKD4"/>
      <c r="SKE4"/>
      <c r="SKF4"/>
      <c r="SKG4"/>
      <c r="SKH4"/>
      <c r="SKI4"/>
      <c r="SKJ4"/>
      <c r="SKK4"/>
      <c r="SKL4"/>
      <c r="SKM4"/>
      <c r="SKN4"/>
      <c r="SKO4"/>
      <c r="SKP4"/>
      <c r="SKQ4"/>
      <c r="SKR4"/>
      <c r="SKS4"/>
      <c r="SKT4"/>
      <c r="SKU4"/>
      <c r="SKV4"/>
      <c r="SKW4"/>
      <c r="SKX4"/>
      <c r="SKY4"/>
      <c r="SKZ4"/>
      <c r="SLA4"/>
      <c r="SLB4"/>
      <c r="SLC4"/>
      <c r="SLD4"/>
      <c r="SLE4"/>
      <c r="SLF4"/>
      <c r="SLG4"/>
      <c r="SLH4"/>
      <c r="SLI4"/>
      <c r="SLJ4"/>
      <c r="SLK4"/>
      <c r="SLL4"/>
      <c r="SLM4"/>
      <c r="SLN4"/>
      <c r="SLO4"/>
      <c r="SLP4"/>
      <c r="SLQ4"/>
      <c r="SLR4"/>
      <c r="SLS4"/>
      <c r="SLT4"/>
      <c r="SLU4"/>
      <c r="SLV4"/>
      <c r="SLW4"/>
      <c r="SLX4"/>
      <c r="SLY4"/>
      <c r="SLZ4"/>
      <c r="SMA4"/>
      <c r="SMB4"/>
      <c r="SMC4"/>
      <c r="SMD4"/>
      <c r="SME4"/>
      <c r="SMF4"/>
      <c r="SMG4"/>
      <c r="SMH4"/>
      <c r="SMI4"/>
      <c r="SMJ4"/>
      <c r="SMK4"/>
      <c r="SML4"/>
      <c r="SMM4"/>
      <c r="SMN4"/>
      <c r="SMO4"/>
      <c r="SMP4"/>
      <c r="SMQ4"/>
      <c r="SMR4"/>
      <c r="SMS4"/>
      <c r="SMT4"/>
      <c r="SMU4"/>
      <c r="SMV4"/>
      <c r="SMW4"/>
      <c r="SMX4"/>
      <c r="SMY4"/>
      <c r="SMZ4"/>
      <c r="SNA4"/>
      <c r="SNB4"/>
      <c r="SNC4"/>
      <c r="SND4"/>
      <c r="SNE4"/>
      <c r="SNF4"/>
      <c r="SNG4"/>
      <c r="SNH4"/>
      <c r="SNI4"/>
      <c r="SNJ4"/>
      <c r="SNK4"/>
      <c r="SNL4"/>
      <c r="SNM4"/>
      <c r="SNN4"/>
      <c r="SNO4"/>
      <c r="SNP4"/>
      <c r="SNQ4"/>
      <c r="SNR4"/>
      <c r="SNS4"/>
      <c r="SNT4"/>
      <c r="SNU4"/>
      <c r="SNV4"/>
      <c r="SNW4"/>
      <c r="SNX4"/>
      <c r="SNY4"/>
      <c r="SNZ4"/>
      <c r="SOA4"/>
      <c r="SOB4"/>
      <c r="SOC4"/>
      <c r="SOD4"/>
      <c r="SOE4"/>
      <c r="SOF4"/>
      <c r="SOG4"/>
      <c r="SOH4"/>
      <c r="SOI4"/>
      <c r="SOJ4"/>
      <c r="SOK4"/>
      <c r="SOL4"/>
      <c r="SOM4"/>
      <c r="SON4"/>
      <c r="SOO4"/>
      <c r="SOP4"/>
      <c r="SOQ4"/>
      <c r="SOR4"/>
      <c r="SOS4"/>
      <c r="SOT4"/>
      <c r="SOU4"/>
      <c r="SOV4"/>
      <c r="SOW4"/>
      <c r="SOX4"/>
      <c r="SOY4"/>
      <c r="SOZ4"/>
      <c r="SPA4"/>
      <c r="SPB4"/>
      <c r="SPC4"/>
      <c r="SPD4"/>
      <c r="SPE4"/>
      <c r="SPF4"/>
      <c r="SPG4"/>
      <c r="SPH4"/>
      <c r="SPI4"/>
      <c r="SPJ4"/>
      <c r="SPK4"/>
      <c r="SPL4"/>
      <c r="SPM4"/>
      <c r="SPN4"/>
      <c r="SPO4"/>
      <c r="SPP4"/>
      <c r="SPQ4"/>
      <c r="SPR4"/>
      <c r="SPS4"/>
      <c r="SPT4"/>
      <c r="SPU4"/>
      <c r="SPV4"/>
      <c r="SPW4"/>
      <c r="SPX4"/>
      <c r="SPY4"/>
      <c r="SPZ4"/>
      <c r="SQA4"/>
      <c r="SQB4"/>
      <c r="SQC4"/>
      <c r="SQD4"/>
      <c r="SQE4"/>
      <c r="SQF4"/>
      <c r="SQG4"/>
      <c r="SQH4"/>
      <c r="SQI4"/>
      <c r="SQJ4"/>
      <c r="SQK4"/>
      <c r="SQL4"/>
      <c r="SQM4"/>
      <c r="SQN4"/>
      <c r="SQO4"/>
      <c r="SQP4"/>
      <c r="SQQ4"/>
      <c r="SQR4"/>
      <c r="SQS4"/>
      <c r="SQT4"/>
      <c r="SQU4"/>
      <c r="SQV4"/>
      <c r="SQW4"/>
      <c r="SQX4"/>
      <c r="SQY4"/>
      <c r="SQZ4"/>
      <c r="SRA4"/>
      <c r="SRB4"/>
      <c r="SRC4"/>
      <c r="SRD4"/>
      <c r="SRE4"/>
      <c r="SRF4"/>
      <c r="SRG4"/>
      <c r="SRH4"/>
      <c r="SRI4"/>
      <c r="SRJ4"/>
      <c r="SRK4"/>
      <c r="SRL4"/>
      <c r="SRM4"/>
      <c r="SRN4"/>
      <c r="SRO4"/>
      <c r="SRP4"/>
      <c r="SRQ4"/>
      <c r="SRR4"/>
      <c r="SRS4"/>
      <c r="SRT4"/>
      <c r="SRU4"/>
      <c r="SRV4"/>
      <c r="SRW4"/>
      <c r="SRX4"/>
      <c r="SRY4"/>
      <c r="SRZ4"/>
      <c r="SSA4"/>
      <c r="SSB4"/>
      <c r="SSC4"/>
      <c r="SSD4"/>
      <c r="SSE4"/>
      <c r="SSF4"/>
      <c r="SSG4"/>
      <c r="SSH4"/>
      <c r="SSI4"/>
      <c r="SSJ4"/>
      <c r="SSK4"/>
      <c r="SSL4"/>
      <c r="SSM4"/>
      <c r="SSN4"/>
      <c r="SSO4"/>
      <c r="SSP4"/>
      <c r="SSQ4"/>
      <c r="SSR4"/>
      <c r="SSS4"/>
      <c r="SST4"/>
      <c r="SSU4"/>
      <c r="SSV4"/>
      <c r="SSW4"/>
      <c r="SSX4"/>
      <c r="SSY4"/>
      <c r="SSZ4"/>
      <c r="STA4"/>
      <c r="STB4"/>
      <c r="STC4"/>
      <c r="STD4"/>
      <c r="STE4"/>
      <c r="STF4"/>
      <c r="STG4"/>
      <c r="STH4"/>
      <c r="STI4"/>
      <c r="STJ4"/>
      <c r="STK4"/>
      <c r="STL4"/>
      <c r="STM4"/>
      <c r="STN4"/>
      <c r="STO4"/>
      <c r="STP4"/>
      <c r="STQ4"/>
      <c r="STR4"/>
      <c r="STS4"/>
      <c r="STT4"/>
      <c r="STU4"/>
      <c r="STV4"/>
      <c r="STW4"/>
      <c r="STX4"/>
      <c r="STY4"/>
      <c r="STZ4"/>
      <c r="SUA4"/>
      <c r="SUB4"/>
      <c r="SUC4"/>
      <c r="SUD4"/>
      <c r="SUE4"/>
      <c r="SUF4"/>
      <c r="SUG4"/>
      <c r="SUH4"/>
      <c r="SUI4"/>
      <c r="SUJ4"/>
      <c r="SUK4"/>
      <c r="SUL4"/>
      <c r="SUM4"/>
      <c r="SUN4"/>
      <c r="SUO4"/>
      <c r="SUP4"/>
      <c r="SUQ4"/>
      <c r="SUR4"/>
      <c r="SUS4"/>
      <c r="SUT4"/>
      <c r="SUU4"/>
      <c r="SUV4"/>
      <c r="SUW4"/>
      <c r="SUX4"/>
      <c r="SUY4"/>
      <c r="SUZ4"/>
      <c r="SVA4"/>
      <c r="SVB4"/>
      <c r="SVC4"/>
      <c r="SVD4"/>
      <c r="SVE4"/>
      <c r="SVF4"/>
      <c r="SVG4"/>
      <c r="SVH4"/>
      <c r="SVI4"/>
      <c r="SVJ4"/>
      <c r="SVK4"/>
      <c r="SVL4"/>
      <c r="SVM4"/>
      <c r="SVN4"/>
      <c r="SVO4"/>
      <c r="SVP4"/>
      <c r="SVQ4"/>
      <c r="SVR4"/>
      <c r="SVS4"/>
      <c r="SVT4"/>
      <c r="SVU4"/>
      <c r="SVV4"/>
      <c r="SVW4"/>
      <c r="SVX4"/>
      <c r="SVY4"/>
      <c r="SVZ4"/>
      <c r="SWA4"/>
      <c r="SWB4"/>
      <c r="SWC4"/>
      <c r="SWD4"/>
      <c r="SWE4"/>
      <c r="SWF4"/>
      <c r="SWG4"/>
      <c r="SWH4"/>
      <c r="SWI4"/>
      <c r="SWJ4"/>
      <c r="SWK4"/>
      <c r="SWL4"/>
      <c r="SWM4"/>
      <c r="SWN4"/>
      <c r="SWO4"/>
      <c r="SWP4"/>
      <c r="SWQ4"/>
      <c r="SWR4"/>
      <c r="SWS4"/>
      <c r="SWT4"/>
      <c r="SWU4"/>
      <c r="SWV4"/>
      <c r="SWW4"/>
      <c r="SWX4"/>
      <c r="SWY4"/>
      <c r="SWZ4"/>
      <c r="SXA4"/>
      <c r="SXB4"/>
      <c r="SXC4"/>
      <c r="SXD4"/>
      <c r="SXE4"/>
      <c r="SXF4"/>
      <c r="SXG4"/>
      <c r="SXH4"/>
      <c r="SXI4"/>
      <c r="SXJ4"/>
      <c r="SXK4"/>
      <c r="SXL4"/>
      <c r="SXM4"/>
      <c r="SXN4"/>
      <c r="SXO4"/>
      <c r="SXP4"/>
      <c r="SXQ4"/>
      <c r="SXR4"/>
      <c r="SXS4"/>
      <c r="SXT4"/>
      <c r="SXU4"/>
      <c r="SXV4"/>
      <c r="SXW4"/>
      <c r="SXX4"/>
      <c r="SXY4"/>
      <c r="SXZ4"/>
      <c r="SYA4"/>
      <c r="SYB4"/>
      <c r="SYC4"/>
      <c r="SYD4"/>
      <c r="SYE4"/>
      <c r="SYF4"/>
      <c r="SYG4"/>
      <c r="SYH4"/>
      <c r="SYI4"/>
      <c r="SYJ4"/>
      <c r="SYK4"/>
      <c r="SYL4"/>
      <c r="SYM4"/>
      <c r="SYN4"/>
      <c r="SYO4"/>
      <c r="SYP4"/>
      <c r="SYQ4"/>
      <c r="SYR4"/>
      <c r="SYS4"/>
      <c r="SYT4"/>
      <c r="SYU4"/>
      <c r="SYV4"/>
      <c r="SYW4"/>
      <c r="SYX4"/>
      <c r="SYY4"/>
      <c r="SYZ4"/>
      <c r="SZA4"/>
      <c r="SZB4"/>
      <c r="SZC4"/>
      <c r="SZD4"/>
      <c r="SZE4"/>
      <c r="SZF4"/>
      <c r="SZG4"/>
      <c r="SZH4"/>
      <c r="SZI4"/>
      <c r="SZJ4"/>
      <c r="SZK4"/>
      <c r="SZL4"/>
      <c r="SZM4"/>
      <c r="SZN4"/>
      <c r="SZO4"/>
      <c r="SZP4"/>
      <c r="SZQ4"/>
      <c r="SZR4"/>
      <c r="SZS4"/>
      <c r="SZT4"/>
      <c r="SZU4"/>
      <c r="SZV4"/>
      <c r="SZW4"/>
      <c r="SZX4"/>
      <c r="SZY4"/>
      <c r="SZZ4"/>
      <c r="TAA4"/>
      <c r="TAB4"/>
      <c r="TAC4"/>
      <c r="TAD4"/>
      <c r="TAE4"/>
      <c r="TAF4"/>
      <c r="TAG4"/>
      <c r="TAH4"/>
      <c r="TAI4"/>
      <c r="TAJ4"/>
      <c r="TAK4"/>
      <c r="TAL4"/>
      <c r="TAM4"/>
      <c r="TAN4"/>
      <c r="TAO4"/>
      <c r="TAP4"/>
      <c r="TAQ4"/>
      <c r="TAR4"/>
      <c r="TAS4"/>
      <c r="TAT4"/>
      <c r="TAU4"/>
      <c r="TAV4"/>
      <c r="TAW4"/>
      <c r="TAX4"/>
      <c r="TAY4"/>
      <c r="TAZ4"/>
      <c r="TBA4"/>
      <c r="TBB4"/>
      <c r="TBC4"/>
      <c r="TBD4"/>
      <c r="TBE4"/>
      <c r="TBF4"/>
      <c r="TBG4"/>
      <c r="TBH4"/>
      <c r="TBI4"/>
      <c r="TBJ4"/>
      <c r="TBK4"/>
      <c r="TBL4"/>
      <c r="TBM4"/>
      <c r="TBN4"/>
      <c r="TBO4"/>
      <c r="TBP4"/>
      <c r="TBQ4"/>
      <c r="TBR4"/>
      <c r="TBS4"/>
      <c r="TBT4"/>
      <c r="TBU4"/>
      <c r="TBV4"/>
      <c r="TBW4"/>
      <c r="TBX4"/>
      <c r="TBY4"/>
      <c r="TBZ4"/>
      <c r="TCA4"/>
      <c r="TCB4"/>
      <c r="TCC4"/>
      <c r="TCD4"/>
      <c r="TCE4"/>
      <c r="TCF4"/>
      <c r="TCG4"/>
      <c r="TCH4"/>
      <c r="TCI4"/>
      <c r="TCJ4"/>
      <c r="TCK4"/>
      <c r="TCL4"/>
      <c r="TCM4"/>
      <c r="TCN4"/>
      <c r="TCO4"/>
      <c r="TCP4"/>
      <c r="TCQ4"/>
      <c r="TCR4"/>
      <c r="TCS4"/>
      <c r="TCT4"/>
      <c r="TCU4"/>
      <c r="TCV4"/>
      <c r="TCW4"/>
      <c r="TCX4"/>
      <c r="TCY4"/>
      <c r="TCZ4"/>
      <c r="TDA4"/>
      <c r="TDB4"/>
      <c r="TDC4"/>
      <c r="TDD4"/>
      <c r="TDE4"/>
      <c r="TDF4"/>
      <c r="TDG4"/>
      <c r="TDH4"/>
      <c r="TDI4"/>
      <c r="TDJ4"/>
      <c r="TDK4"/>
      <c r="TDL4"/>
      <c r="TDM4"/>
      <c r="TDN4"/>
      <c r="TDO4"/>
      <c r="TDP4"/>
      <c r="TDQ4"/>
      <c r="TDR4"/>
      <c r="TDS4"/>
      <c r="TDT4"/>
      <c r="TDU4"/>
      <c r="TDV4"/>
      <c r="TDW4"/>
      <c r="TDX4"/>
      <c r="TDY4"/>
      <c r="TDZ4"/>
      <c r="TEA4"/>
      <c r="TEB4"/>
      <c r="TEC4"/>
      <c r="TED4"/>
      <c r="TEE4"/>
      <c r="TEF4"/>
      <c r="TEG4"/>
      <c r="TEH4"/>
      <c r="TEI4"/>
      <c r="TEJ4"/>
      <c r="TEK4"/>
      <c r="TEL4"/>
      <c r="TEM4"/>
      <c r="TEN4"/>
      <c r="TEO4"/>
      <c r="TEP4"/>
      <c r="TEQ4"/>
      <c r="TER4"/>
      <c r="TES4"/>
      <c r="TET4"/>
      <c r="TEU4"/>
      <c r="TEV4"/>
      <c r="TEW4"/>
      <c r="TEX4"/>
      <c r="TEY4"/>
      <c r="TEZ4"/>
      <c r="TFA4"/>
      <c r="TFB4"/>
      <c r="TFC4"/>
      <c r="TFD4"/>
      <c r="TFE4"/>
      <c r="TFF4"/>
      <c r="TFG4"/>
      <c r="TFH4"/>
      <c r="TFI4"/>
      <c r="TFJ4"/>
      <c r="TFK4"/>
      <c r="TFL4"/>
      <c r="TFM4"/>
      <c r="TFN4"/>
      <c r="TFO4"/>
      <c r="TFP4"/>
      <c r="TFQ4"/>
      <c r="TFR4"/>
      <c r="TFS4"/>
      <c r="TFT4"/>
      <c r="TFU4"/>
      <c r="TFV4"/>
      <c r="TFW4"/>
      <c r="TFX4"/>
      <c r="TFY4"/>
      <c r="TFZ4"/>
      <c r="TGA4"/>
      <c r="TGB4"/>
      <c r="TGC4"/>
      <c r="TGD4"/>
      <c r="TGE4"/>
      <c r="TGF4"/>
      <c r="TGG4"/>
      <c r="TGH4"/>
      <c r="TGI4"/>
      <c r="TGJ4"/>
      <c r="TGK4"/>
      <c r="TGL4"/>
      <c r="TGM4"/>
      <c r="TGN4"/>
      <c r="TGO4"/>
      <c r="TGP4"/>
      <c r="TGQ4"/>
      <c r="TGR4"/>
      <c r="TGS4"/>
      <c r="TGT4"/>
      <c r="TGU4"/>
      <c r="TGV4"/>
      <c r="TGW4"/>
      <c r="TGX4"/>
      <c r="TGY4"/>
      <c r="TGZ4"/>
      <c r="THA4"/>
      <c r="THB4"/>
      <c r="THC4"/>
      <c r="THD4"/>
      <c r="THE4"/>
      <c r="THF4"/>
      <c r="THG4"/>
      <c r="THH4"/>
      <c r="THI4"/>
      <c r="THJ4"/>
      <c r="THK4"/>
      <c r="THL4"/>
      <c r="THM4"/>
      <c r="THN4"/>
      <c r="THO4"/>
      <c r="THP4"/>
      <c r="THQ4"/>
      <c r="THR4"/>
      <c r="THS4"/>
      <c r="THT4"/>
      <c r="THU4"/>
      <c r="THV4"/>
      <c r="THW4"/>
      <c r="THX4"/>
      <c r="THY4"/>
      <c r="THZ4"/>
      <c r="TIA4"/>
      <c r="TIB4"/>
      <c r="TIC4"/>
      <c r="TID4"/>
      <c r="TIE4"/>
      <c r="TIF4"/>
      <c r="TIG4"/>
      <c r="TIH4"/>
      <c r="TII4"/>
      <c r="TIJ4"/>
      <c r="TIK4"/>
      <c r="TIL4"/>
      <c r="TIM4"/>
      <c r="TIN4"/>
      <c r="TIO4"/>
      <c r="TIP4"/>
      <c r="TIQ4"/>
      <c r="TIR4"/>
      <c r="TIS4"/>
      <c r="TIT4"/>
      <c r="TIU4"/>
      <c r="TIV4"/>
      <c r="TIW4"/>
      <c r="TIX4"/>
      <c r="TIY4"/>
      <c r="TIZ4"/>
      <c r="TJA4"/>
      <c r="TJB4"/>
      <c r="TJC4"/>
      <c r="TJD4"/>
      <c r="TJE4"/>
      <c r="TJF4"/>
      <c r="TJG4"/>
      <c r="TJH4"/>
      <c r="TJI4"/>
      <c r="TJJ4"/>
      <c r="TJK4"/>
      <c r="TJL4"/>
      <c r="TJM4"/>
      <c r="TJN4"/>
      <c r="TJO4"/>
      <c r="TJP4"/>
      <c r="TJQ4"/>
      <c r="TJR4"/>
      <c r="TJS4"/>
      <c r="TJT4"/>
      <c r="TJU4"/>
      <c r="TJV4"/>
      <c r="TJW4"/>
      <c r="TJX4"/>
      <c r="TJY4"/>
      <c r="TJZ4"/>
      <c r="TKA4"/>
      <c r="TKB4"/>
      <c r="TKC4"/>
      <c r="TKD4"/>
      <c r="TKE4"/>
      <c r="TKF4"/>
      <c r="TKG4"/>
      <c r="TKH4"/>
      <c r="TKI4"/>
      <c r="TKJ4"/>
      <c r="TKK4"/>
      <c r="TKL4"/>
      <c r="TKM4"/>
      <c r="TKN4"/>
      <c r="TKO4"/>
      <c r="TKP4"/>
      <c r="TKQ4"/>
      <c r="TKR4"/>
      <c r="TKS4"/>
      <c r="TKT4"/>
      <c r="TKU4"/>
      <c r="TKV4"/>
      <c r="TKW4"/>
      <c r="TKX4"/>
      <c r="TKY4"/>
      <c r="TKZ4"/>
      <c r="TLA4"/>
      <c r="TLB4"/>
      <c r="TLC4"/>
      <c r="TLD4"/>
      <c r="TLE4"/>
      <c r="TLF4"/>
      <c r="TLG4"/>
      <c r="TLH4"/>
      <c r="TLI4"/>
      <c r="TLJ4"/>
      <c r="TLK4"/>
      <c r="TLL4"/>
      <c r="TLM4"/>
      <c r="TLN4"/>
      <c r="TLO4"/>
      <c r="TLP4"/>
      <c r="TLQ4"/>
      <c r="TLR4"/>
      <c r="TLS4"/>
      <c r="TLT4"/>
      <c r="TLU4"/>
      <c r="TLV4"/>
      <c r="TLW4"/>
      <c r="TLX4"/>
      <c r="TLY4"/>
      <c r="TLZ4"/>
      <c r="TMA4"/>
      <c r="TMB4"/>
      <c r="TMC4"/>
      <c r="TMD4"/>
      <c r="TME4"/>
      <c r="TMF4"/>
      <c r="TMG4"/>
      <c r="TMH4"/>
      <c r="TMI4"/>
      <c r="TMJ4"/>
      <c r="TMK4"/>
      <c r="TML4"/>
      <c r="TMM4"/>
      <c r="TMN4"/>
      <c r="TMO4"/>
      <c r="TMP4"/>
      <c r="TMQ4"/>
      <c r="TMR4"/>
      <c r="TMS4"/>
      <c r="TMT4"/>
      <c r="TMU4"/>
      <c r="TMV4"/>
      <c r="TMW4"/>
      <c r="TMX4"/>
      <c r="TMY4"/>
      <c r="TMZ4"/>
      <c r="TNA4"/>
      <c r="TNB4"/>
      <c r="TNC4"/>
      <c r="TND4"/>
      <c r="TNE4"/>
      <c r="TNF4"/>
      <c r="TNG4"/>
      <c r="TNH4"/>
      <c r="TNI4"/>
      <c r="TNJ4"/>
      <c r="TNK4"/>
      <c r="TNL4"/>
      <c r="TNM4"/>
      <c r="TNN4"/>
      <c r="TNO4"/>
      <c r="TNP4"/>
      <c r="TNQ4"/>
      <c r="TNR4"/>
      <c r="TNS4"/>
      <c r="TNT4"/>
      <c r="TNU4"/>
      <c r="TNV4"/>
      <c r="TNW4"/>
      <c r="TNX4"/>
      <c r="TNY4"/>
      <c r="TNZ4"/>
      <c r="TOA4"/>
      <c r="TOB4"/>
      <c r="TOC4"/>
      <c r="TOD4"/>
      <c r="TOE4"/>
      <c r="TOF4"/>
      <c r="TOG4"/>
      <c r="TOH4"/>
      <c r="TOI4"/>
      <c r="TOJ4"/>
      <c r="TOK4"/>
      <c r="TOL4"/>
      <c r="TOM4"/>
      <c r="TON4"/>
      <c r="TOO4"/>
      <c r="TOP4"/>
      <c r="TOQ4"/>
      <c r="TOR4"/>
      <c r="TOS4"/>
      <c r="TOT4"/>
      <c r="TOU4"/>
      <c r="TOV4"/>
      <c r="TOW4"/>
      <c r="TOX4"/>
      <c r="TOY4"/>
      <c r="TOZ4"/>
      <c r="TPA4"/>
      <c r="TPB4"/>
      <c r="TPC4"/>
      <c r="TPD4"/>
      <c r="TPE4"/>
      <c r="TPF4"/>
      <c r="TPG4"/>
      <c r="TPH4"/>
      <c r="TPI4"/>
      <c r="TPJ4"/>
      <c r="TPK4"/>
      <c r="TPL4"/>
      <c r="TPM4"/>
      <c r="TPN4"/>
      <c r="TPO4"/>
      <c r="TPP4"/>
      <c r="TPQ4"/>
      <c r="TPR4"/>
      <c r="TPS4"/>
      <c r="TPT4"/>
      <c r="TPU4"/>
      <c r="TPV4"/>
      <c r="TPW4"/>
      <c r="TPX4"/>
      <c r="TPY4"/>
      <c r="TPZ4"/>
      <c r="TQA4"/>
      <c r="TQB4"/>
      <c r="TQC4"/>
      <c r="TQD4"/>
      <c r="TQE4"/>
      <c r="TQF4"/>
      <c r="TQG4"/>
      <c r="TQH4"/>
      <c r="TQI4"/>
      <c r="TQJ4"/>
      <c r="TQK4"/>
      <c r="TQL4"/>
      <c r="TQM4"/>
      <c r="TQN4"/>
      <c r="TQO4"/>
      <c r="TQP4"/>
      <c r="TQQ4"/>
      <c r="TQR4"/>
      <c r="TQS4"/>
      <c r="TQT4"/>
      <c r="TQU4"/>
      <c r="TQV4"/>
      <c r="TQW4"/>
      <c r="TQX4"/>
      <c r="TQY4"/>
      <c r="TQZ4"/>
      <c r="TRA4"/>
      <c r="TRB4"/>
      <c r="TRC4"/>
      <c r="TRD4"/>
      <c r="TRE4"/>
      <c r="TRF4"/>
      <c r="TRG4"/>
      <c r="TRH4"/>
      <c r="TRI4"/>
      <c r="TRJ4"/>
      <c r="TRK4"/>
      <c r="TRL4"/>
      <c r="TRM4"/>
      <c r="TRN4"/>
      <c r="TRO4"/>
      <c r="TRP4"/>
      <c r="TRQ4"/>
      <c r="TRR4"/>
      <c r="TRS4"/>
      <c r="TRT4"/>
      <c r="TRU4"/>
      <c r="TRV4"/>
      <c r="TRW4"/>
      <c r="TRX4"/>
      <c r="TRY4"/>
      <c r="TRZ4"/>
      <c r="TSA4"/>
      <c r="TSB4"/>
      <c r="TSC4"/>
      <c r="TSD4"/>
      <c r="TSE4"/>
      <c r="TSF4"/>
      <c r="TSG4"/>
      <c r="TSH4"/>
      <c r="TSI4"/>
      <c r="TSJ4"/>
      <c r="TSK4"/>
      <c r="TSL4"/>
      <c r="TSM4"/>
      <c r="TSN4"/>
      <c r="TSO4"/>
      <c r="TSP4"/>
      <c r="TSQ4"/>
      <c r="TSR4"/>
      <c r="TSS4"/>
      <c r="TST4"/>
      <c r="TSU4"/>
      <c r="TSV4"/>
      <c r="TSW4"/>
      <c r="TSX4"/>
      <c r="TSY4"/>
      <c r="TSZ4"/>
      <c r="TTA4"/>
      <c r="TTB4"/>
      <c r="TTC4"/>
      <c r="TTD4"/>
      <c r="TTE4"/>
      <c r="TTF4"/>
      <c r="TTG4"/>
      <c r="TTH4"/>
      <c r="TTI4"/>
      <c r="TTJ4"/>
      <c r="TTK4"/>
      <c r="TTL4"/>
      <c r="TTM4"/>
      <c r="TTN4"/>
      <c r="TTO4"/>
      <c r="TTP4"/>
      <c r="TTQ4"/>
      <c r="TTR4"/>
      <c r="TTS4"/>
      <c r="TTT4"/>
      <c r="TTU4"/>
      <c r="TTV4"/>
      <c r="TTW4"/>
      <c r="TTX4"/>
      <c r="TTY4"/>
      <c r="TTZ4"/>
      <c r="TUA4"/>
      <c r="TUB4"/>
      <c r="TUC4"/>
      <c r="TUD4"/>
      <c r="TUE4"/>
      <c r="TUF4"/>
      <c r="TUG4"/>
      <c r="TUH4"/>
      <c r="TUI4"/>
      <c r="TUJ4"/>
      <c r="TUK4"/>
      <c r="TUL4"/>
      <c r="TUM4"/>
      <c r="TUN4"/>
      <c r="TUO4"/>
      <c r="TUP4"/>
      <c r="TUQ4"/>
      <c r="TUR4"/>
      <c r="TUS4"/>
      <c r="TUT4"/>
      <c r="TUU4"/>
      <c r="TUV4"/>
      <c r="TUW4"/>
      <c r="TUX4"/>
      <c r="TUY4"/>
      <c r="TUZ4"/>
      <c r="TVA4"/>
      <c r="TVB4"/>
      <c r="TVC4"/>
      <c r="TVD4"/>
      <c r="TVE4"/>
      <c r="TVF4"/>
      <c r="TVG4"/>
      <c r="TVH4"/>
      <c r="TVI4"/>
      <c r="TVJ4"/>
      <c r="TVK4"/>
      <c r="TVL4"/>
      <c r="TVM4"/>
      <c r="TVN4"/>
      <c r="TVO4"/>
      <c r="TVP4"/>
      <c r="TVQ4"/>
      <c r="TVR4"/>
      <c r="TVS4"/>
      <c r="TVT4"/>
      <c r="TVU4"/>
      <c r="TVV4"/>
      <c r="TVW4"/>
      <c r="TVX4"/>
      <c r="TVY4"/>
      <c r="TVZ4"/>
      <c r="TWA4"/>
      <c r="TWB4"/>
      <c r="TWC4"/>
      <c r="TWD4"/>
      <c r="TWE4"/>
      <c r="TWF4"/>
      <c r="TWG4"/>
      <c r="TWH4"/>
      <c r="TWI4"/>
      <c r="TWJ4"/>
      <c r="TWK4"/>
      <c r="TWL4"/>
      <c r="TWM4"/>
      <c r="TWN4"/>
      <c r="TWO4"/>
      <c r="TWP4"/>
      <c r="TWQ4"/>
      <c r="TWR4"/>
      <c r="TWS4"/>
      <c r="TWT4"/>
      <c r="TWU4"/>
      <c r="TWV4"/>
      <c r="TWW4"/>
      <c r="TWX4"/>
      <c r="TWY4"/>
      <c r="TWZ4"/>
      <c r="TXA4"/>
      <c r="TXB4"/>
      <c r="TXC4"/>
      <c r="TXD4"/>
      <c r="TXE4"/>
      <c r="TXF4"/>
      <c r="TXG4"/>
      <c r="TXH4"/>
      <c r="TXI4"/>
      <c r="TXJ4"/>
      <c r="TXK4"/>
      <c r="TXL4"/>
      <c r="TXM4"/>
      <c r="TXN4"/>
      <c r="TXO4"/>
      <c r="TXP4"/>
      <c r="TXQ4"/>
      <c r="TXR4"/>
      <c r="TXS4"/>
      <c r="TXT4"/>
      <c r="TXU4"/>
      <c r="TXV4"/>
      <c r="TXW4"/>
      <c r="TXX4"/>
      <c r="TXY4"/>
      <c r="TXZ4"/>
      <c r="TYA4"/>
      <c r="TYB4"/>
      <c r="TYC4"/>
      <c r="TYD4"/>
      <c r="TYE4"/>
      <c r="TYF4"/>
      <c r="TYG4"/>
      <c r="TYH4"/>
      <c r="TYI4"/>
      <c r="TYJ4"/>
      <c r="TYK4"/>
      <c r="TYL4"/>
      <c r="TYM4"/>
      <c r="TYN4"/>
      <c r="TYO4"/>
      <c r="TYP4"/>
      <c r="TYQ4"/>
      <c r="TYR4"/>
      <c r="TYS4"/>
      <c r="TYT4"/>
      <c r="TYU4"/>
      <c r="TYV4"/>
      <c r="TYW4"/>
      <c r="TYX4"/>
      <c r="TYY4"/>
      <c r="TYZ4"/>
      <c r="TZA4"/>
      <c r="TZB4"/>
      <c r="TZC4"/>
      <c r="TZD4"/>
      <c r="TZE4"/>
      <c r="TZF4"/>
      <c r="TZG4"/>
      <c r="TZH4"/>
      <c r="TZI4"/>
      <c r="TZJ4"/>
      <c r="TZK4"/>
      <c r="TZL4"/>
      <c r="TZM4"/>
      <c r="TZN4"/>
      <c r="TZO4"/>
      <c r="TZP4"/>
      <c r="TZQ4"/>
      <c r="TZR4"/>
      <c r="TZS4"/>
      <c r="TZT4"/>
      <c r="TZU4"/>
      <c r="TZV4"/>
      <c r="TZW4"/>
      <c r="TZX4"/>
      <c r="TZY4"/>
      <c r="TZZ4"/>
      <c r="UAA4"/>
      <c r="UAB4"/>
      <c r="UAC4"/>
      <c r="UAD4"/>
      <c r="UAE4"/>
      <c r="UAF4"/>
      <c r="UAG4"/>
      <c r="UAH4"/>
      <c r="UAI4"/>
      <c r="UAJ4"/>
      <c r="UAK4"/>
      <c r="UAL4"/>
      <c r="UAM4"/>
      <c r="UAN4"/>
      <c r="UAO4"/>
      <c r="UAP4"/>
      <c r="UAQ4"/>
      <c r="UAR4"/>
      <c r="UAS4"/>
      <c r="UAT4"/>
      <c r="UAU4"/>
      <c r="UAV4"/>
      <c r="UAW4"/>
      <c r="UAX4"/>
      <c r="UAY4"/>
      <c r="UAZ4"/>
      <c r="UBA4"/>
      <c r="UBB4"/>
      <c r="UBC4"/>
      <c r="UBD4"/>
      <c r="UBE4"/>
      <c r="UBF4"/>
      <c r="UBG4"/>
      <c r="UBH4"/>
      <c r="UBI4"/>
      <c r="UBJ4"/>
      <c r="UBK4"/>
      <c r="UBL4"/>
      <c r="UBM4"/>
      <c r="UBN4"/>
      <c r="UBO4"/>
      <c r="UBP4"/>
      <c r="UBQ4"/>
      <c r="UBR4"/>
      <c r="UBS4"/>
      <c r="UBT4"/>
      <c r="UBU4"/>
      <c r="UBV4"/>
      <c r="UBW4"/>
      <c r="UBX4"/>
      <c r="UBY4"/>
      <c r="UBZ4"/>
      <c r="UCA4"/>
      <c r="UCB4"/>
      <c r="UCC4"/>
      <c r="UCD4"/>
      <c r="UCE4"/>
      <c r="UCF4"/>
      <c r="UCG4"/>
      <c r="UCH4"/>
      <c r="UCI4"/>
      <c r="UCJ4"/>
      <c r="UCK4"/>
      <c r="UCL4"/>
      <c r="UCM4"/>
      <c r="UCN4"/>
      <c r="UCO4"/>
      <c r="UCP4"/>
      <c r="UCQ4"/>
      <c r="UCR4"/>
      <c r="UCS4"/>
      <c r="UCT4"/>
      <c r="UCU4"/>
      <c r="UCV4"/>
      <c r="UCW4"/>
      <c r="UCX4"/>
      <c r="UCY4"/>
      <c r="UCZ4"/>
      <c r="UDA4"/>
      <c r="UDB4"/>
      <c r="UDC4"/>
      <c r="UDD4"/>
      <c r="UDE4"/>
      <c r="UDF4"/>
      <c r="UDG4"/>
      <c r="UDH4"/>
      <c r="UDI4"/>
      <c r="UDJ4"/>
      <c r="UDK4"/>
      <c r="UDL4"/>
      <c r="UDM4"/>
      <c r="UDN4"/>
      <c r="UDO4"/>
      <c r="UDP4"/>
      <c r="UDQ4"/>
      <c r="UDR4"/>
      <c r="UDS4"/>
      <c r="UDT4"/>
      <c r="UDU4"/>
      <c r="UDV4"/>
      <c r="UDW4"/>
      <c r="UDX4"/>
      <c r="UDY4"/>
      <c r="UDZ4"/>
      <c r="UEA4"/>
      <c r="UEB4"/>
      <c r="UEC4"/>
      <c r="UED4"/>
      <c r="UEE4"/>
      <c r="UEF4"/>
      <c r="UEG4"/>
      <c r="UEH4"/>
      <c r="UEI4"/>
      <c r="UEJ4"/>
      <c r="UEK4"/>
      <c r="UEL4"/>
      <c r="UEM4"/>
      <c r="UEN4"/>
      <c r="UEO4"/>
      <c r="UEP4"/>
      <c r="UEQ4"/>
      <c r="UER4"/>
      <c r="UES4"/>
      <c r="UET4"/>
      <c r="UEU4"/>
      <c r="UEV4"/>
      <c r="UEW4"/>
      <c r="UEX4"/>
      <c r="UEY4"/>
      <c r="UEZ4"/>
      <c r="UFA4"/>
      <c r="UFB4"/>
      <c r="UFC4"/>
      <c r="UFD4"/>
      <c r="UFE4"/>
      <c r="UFF4"/>
      <c r="UFG4"/>
      <c r="UFH4"/>
      <c r="UFI4"/>
      <c r="UFJ4"/>
      <c r="UFK4"/>
      <c r="UFL4"/>
      <c r="UFM4"/>
      <c r="UFN4"/>
      <c r="UFO4"/>
      <c r="UFP4"/>
      <c r="UFQ4"/>
      <c r="UFR4"/>
      <c r="UFS4"/>
      <c r="UFT4"/>
      <c r="UFU4"/>
      <c r="UFV4"/>
      <c r="UFW4"/>
      <c r="UFX4"/>
      <c r="UFY4"/>
      <c r="UFZ4"/>
      <c r="UGA4"/>
      <c r="UGB4"/>
      <c r="UGC4"/>
      <c r="UGD4"/>
      <c r="UGE4"/>
      <c r="UGF4"/>
      <c r="UGG4"/>
      <c r="UGH4"/>
      <c r="UGI4"/>
      <c r="UGJ4"/>
      <c r="UGK4"/>
      <c r="UGL4"/>
      <c r="UGM4"/>
      <c r="UGN4"/>
      <c r="UGO4"/>
      <c r="UGP4"/>
      <c r="UGQ4"/>
      <c r="UGR4"/>
      <c r="UGS4"/>
      <c r="UGT4"/>
      <c r="UGU4"/>
      <c r="UGV4"/>
      <c r="UGW4"/>
      <c r="UGX4"/>
      <c r="UGY4"/>
      <c r="UGZ4"/>
      <c r="UHA4"/>
      <c r="UHB4"/>
      <c r="UHC4"/>
      <c r="UHD4"/>
      <c r="UHE4"/>
      <c r="UHF4"/>
      <c r="UHG4"/>
      <c r="UHH4"/>
      <c r="UHI4"/>
      <c r="UHJ4"/>
      <c r="UHK4"/>
      <c r="UHL4"/>
      <c r="UHM4"/>
      <c r="UHN4"/>
      <c r="UHO4"/>
      <c r="UHP4"/>
      <c r="UHQ4"/>
      <c r="UHR4"/>
      <c r="UHS4"/>
      <c r="UHT4"/>
      <c r="UHU4"/>
      <c r="UHV4"/>
      <c r="UHW4"/>
      <c r="UHX4"/>
      <c r="UHY4"/>
      <c r="UHZ4"/>
      <c r="UIA4"/>
      <c r="UIB4"/>
      <c r="UIC4"/>
      <c r="UID4"/>
      <c r="UIE4"/>
      <c r="UIF4"/>
      <c r="UIG4"/>
      <c r="UIH4"/>
      <c r="UII4"/>
      <c r="UIJ4"/>
      <c r="UIK4"/>
      <c r="UIL4"/>
      <c r="UIM4"/>
      <c r="UIN4"/>
      <c r="UIO4"/>
      <c r="UIP4"/>
      <c r="UIQ4"/>
      <c r="UIR4"/>
      <c r="UIS4"/>
      <c r="UIT4"/>
      <c r="UIU4"/>
      <c r="UIV4"/>
      <c r="UIW4"/>
      <c r="UIX4"/>
      <c r="UIY4"/>
      <c r="UIZ4"/>
      <c r="UJA4"/>
      <c r="UJB4"/>
      <c r="UJC4"/>
      <c r="UJD4"/>
      <c r="UJE4"/>
      <c r="UJF4"/>
      <c r="UJG4"/>
      <c r="UJH4"/>
      <c r="UJI4"/>
      <c r="UJJ4"/>
      <c r="UJK4"/>
      <c r="UJL4"/>
      <c r="UJM4"/>
      <c r="UJN4"/>
      <c r="UJO4"/>
      <c r="UJP4"/>
      <c r="UJQ4"/>
      <c r="UJR4"/>
      <c r="UJS4"/>
      <c r="UJT4"/>
      <c r="UJU4"/>
      <c r="UJV4"/>
      <c r="UJW4"/>
      <c r="UJX4"/>
      <c r="UJY4"/>
      <c r="UJZ4"/>
      <c r="UKA4"/>
      <c r="UKB4"/>
      <c r="UKC4"/>
      <c r="UKD4"/>
      <c r="UKE4"/>
      <c r="UKF4"/>
      <c r="UKG4"/>
      <c r="UKH4"/>
      <c r="UKI4"/>
      <c r="UKJ4"/>
      <c r="UKK4"/>
      <c r="UKL4"/>
      <c r="UKM4"/>
      <c r="UKN4"/>
      <c r="UKO4"/>
      <c r="UKP4"/>
      <c r="UKQ4"/>
      <c r="UKR4"/>
      <c r="UKS4"/>
      <c r="UKT4"/>
      <c r="UKU4"/>
      <c r="UKV4"/>
      <c r="UKW4"/>
      <c r="UKX4"/>
      <c r="UKY4"/>
      <c r="UKZ4"/>
      <c r="ULA4"/>
      <c r="ULB4"/>
      <c r="ULC4"/>
      <c r="ULD4"/>
      <c r="ULE4"/>
      <c r="ULF4"/>
      <c r="ULG4"/>
      <c r="ULH4"/>
      <c r="ULI4"/>
      <c r="ULJ4"/>
      <c r="ULK4"/>
      <c r="ULL4"/>
      <c r="ULM4"/>
      <c r="ULN4"/>
      <c r="ULO4"/>
      <c r="ULP4"/>
      <c r="ULQ4"/>
      <c r="ULR4"/>
      <c r="ULS4"/>
      <c r="ULT4"/>
      <c r="ULU4"/>
      <c r="ULV4"/>
      <c r="ULW4"/>
      <c r="ULX4"/>
      <c r="ULY4"/>
      <c r="ULZ4"/>
      <c r="UMA4"/>
      <c r="UMB4"/>
      <c r="UMC4"/>
      <c r="UMD4"/>
      <c r="UME4"/>
      <c r="UMF4"/>
      <c r="UMG4"/>
      <c r="UMH4"/>
      <c r="UMI4"/>
      <c r="UMJ4"/>
      <c r="UMK4"/>
      <c r="UML4"/>
      <c r="UMM4"/>
      <c r="UMN4"/>
      <c r="UMO4"/>
      <c r="UMP4"/>
      <c r="UMQ4"/>
      <c r="UMR4"/>
      <c r="UMS4"/>
      <c r="UMT4"/>
      <c r="UMU4"/>
      <c r="UMV4"/>
      <c r="UMW4"/>
      <c r="UMX4"/>
      <c r="UMY4"/>
      <c r="UMZ4"/>
      <c r="UNA4"/>
      <c r="UNB4"/>
      <c r="UNC4"/>
      <c r="UND4"/>
      <c r="UNE4"/>
      <c r="UNF4"/>
      <c r="UNG4"/>
      <c r="UNH4"/>
      <c r="UNI4"/>
      <c r="UNJ4"/>
      <c r="UNK4"/>
      <c r="UNL4"/>
      <c r="UNM4"/>
      <c r="UNN4"/>
      <c r="UNO4"/>
      <c r="UNP4"/>
      <c r="UNQ4"/>
      <c r="UNR4"/>
      <c r="UNS4"/>
      <c r="UNT4"/>
      <c r="UNU4"/>
      <c r="UNV4"/>
      <c r="UNW4"/>
      <c r="UNX4"/>
      <c r="UNY4"/>
      <c r="UNZ4"/>
      <c r="UOA4"/>
      <c r="UOB4"/>
      <c r="UOC4"/>
      <c r="UOD4"/>
      <c r="UOE4"/>
      <c r="UOF4"/>
      <c r="UOG4"/>
      <c r="UOH4"/>
      <c r="UOI4"/>
      <c r="UOJ4"/>
      <c r="UOK4"/>
      <c r="UOL4"/>
      <c r="UOM4"/>
      <c r="UON4"/>
      <c r="UOO4"/>
      <c r="UOP4"/>
      <c r="UOQ4"/>
      <c r="UOR4"/>
      <c r="UOS4"/>
      <c r="UOT4"/>
      <c r="UOU4"/>
      <c r="UOV4"/>
      <c r="UOW4"/>
      <c r="UOX4"/>
      <c r="UOY4"/>
      <c r="UOZ4"/>
      <c r="UPA4"/>
      <c r="UPB4"/>
      <c r="UPC4"/>
      <c r="UPD4"/>
      <c r="UPE4"/>
      <c r="UPF4"/>
      <c r="UPG4"/>
      <c r="UPH4"/>
      <c r="UPI4"/>
      <c r="UPJ4"/>
      <c r="UPK4"/>
      <c r="UPL4"/>
      <c r="UPM4"/>
      <c r="UPN4"/>
      <c r="UPO4"/>
      <c r="UPP4"/>
      <c r="UPQ4"/>
      <c r="UPR4"/>
      <c r="UPS4"/>
      <c r="UPT4"/>
      <c r="UPU4"/>
      <c r="UPV4"/>
      <c r="UPW4"/>
      <c r="UPX4"/>
      <c r="UPY4"/>
      <c r="UPZ4"/>
      <c r="UQA4"/>
      <c r="UQB4"/>
      <c r="UQC4"/>
      <c r="UQD4"/>
      <c r="UQE4"/>
      <c r="UQF4"/>
      <c r="UQG4"/>
      <c r="UQH4"/>
      <c r="UQI4"/>
      <c r="UQJ4"/>
      <c r="UQK4"/>
      <c r="UQL4"/>
      <c r="UQM4"/>
      <c r="UQN4"/>
      <c r="UQO4"/>
      <c r="UQP4"/>
      <c r="UQQ4"/>
      <c r="UQR4"/>
      <c r="UQS4"/>
      <c r="UQT4"/>
      <c r="UQU4"/>
      <c r="UQV4"/>
      <c r="UQW4"/>
      <c r="UQX4"/>
      <c r="UQY4"/>
      <c r="UQZ4"/>
      <c r="URA4"/>
      <c r="URB4"/>
      <c r="URC4"/>
      <c r="URD4"/>
      <c r="URE4"/>
      <c r="URF4"/>
      <c r="URG4"/>
      <c r="URH4"/>
      <c r="URI4"/>
      <c r="URJ4"/>
      <c r="URK4"/>
      <c r="URL4"/>
      <c r="URM4"/>
      <c r="URN4"/>
      <c r="URO4"/>
      <c r="URP4"/>
      <c r="URQ4"/>
      <c r="URR4"/>
      <c r="URS4"/>
      <c r="URT4"/>
      <c r="URU4"/>
      <c r="URV4"/>
      <c r="URW4"/>
      <c r="URX4"/>
      <c r="URY4"/>
      <c r="URZ4"/>
      <c r="USA4"/>
      <c r="USB4"/>
      <c r="USC4"/>
      <c r="USD4"/>
      <c r="USE4"/>
      <c r="USF4"/>
      <c r="USG4"/>
      <c r="USH4"/>
      <c r="USI4"/>
      <c r="USJ4"/>
      <c r="USK4"/>
      <c r="USL4"/>
      <c r="USM4"/>
      <c r="USN4"/>
      <c r="USO4"/>
      <c r="USP4"/>
      <c r="USQ4"/>
      <c r="USR4"/>
      <c r="USS4"/>
      <c r="UST4"/>
      <c r="USU4"/>
      <c r="USV4"/>
      <c r="USW4"/>
      <c r="USX4"/>
      <c r="USY4"/>
      <c r="USZ4"/>
      <c r="UTA4"/>
      <c r="UTB4"/>
      <c r="UTC4"/>
      <c r="UTD4"/>
      <c r="UTE4"/>
      <c r="UTF4"/>
      <c r="UTG4"/>
      <c r="UTH4"/>
      <c r="UTI4"/>
      <c r="UTJ4"/>
      <c r="UTK4"/>
      <c r="UTL4"/>
      <c r="UTM4"/>
      <c r="UTN4"/>
      <c r="UTO4"/>
      <c r="UTP4"/>
      <c r="UTQ4"/>
      <c r="UTR4"/>
      <c r="UTS4"/>
      <c r="UTT4"/>
      <c r="UTU4"/>
      <c r="UTV4"/>
      <c r="UTW4"/>
      <c r="UTX4"/>
      <c r="UTY4"/>
      <c r="UTZ4"/>
      <c r="UUA4"/>
      <c r="UUB4"/>
      <c r="UUC4"/>
      <c r="UUD4"/>
      <c r="UUE4"/>
      <c r="UUF4"/>
      <c r="UUG4"/>
      <c r="UUH4"/>
      <c r="UUI4"/>
      <c r="UUJ4"/>
      <c r="UUK4"/>
      <c r="UUL4"/>
      <c r="UUM4"/>
      <c r="UUN4"/>
      <c r="UUO4"/>
      <c r="UUP4"/>
      <c r="UUQ4"/>
      <c r="UUR4"/>
      <c r="UUS4"/>
      <c r="UUT4"/>
      <c r="UUU4"/>
      <c r="UUV4"/>
      <c r="UUW4"/>
      <c r="UUX4"/>
      <c r="UUY4"/>
      <c r="UUZ4"/>
      <c r="UVA4"/>
      <c r="UVB4"/>
      <c r="UVC4"/>
      <c r="UVD4"/>
      <c r="UVE4"/>
      <c r="UVF4"/>
      <c r="UVG4"/>
      <c r="UVH4"/>
      <c r="UVI4"/>
      <c r="UVJ4"/>
      <c r="UVK4"/>
      <c r="UVL4"/>
      <c r="UVM4"/>
      <c r="UVN4"/>
      <c r="UVO4"/>
      <c r="UVP4"/>
      <c r="UVQ4"/>
      <c r="UVR4"/>
      <c r="UVS4"/>
      <c r="UVT4"/>
      <c r="UVU4"/>
      <c r="UVV4"/>
      <c r="UVW4"/>
      <c r="UVX4"/>
      <c r="UVY4"/>
      <c r="UVZ4"/>
      <c r="UWA4"/>
      <c r="UWB4"/>
      <c r="UWC4"/>
      <c r="UWD4"/>
      <c r="UWE4"/>
      <c r="UWF4"/>
      <c r="UWG4"/>
      <c r="UWH4"/>
      <c r="UWI4"/>
      <c r="UWJ4"/>
      <c r="UWK4"/>
      <c r="UWL4"/>
      <c r="UWM4"/>
      <c r="UWN4"/>
      <c r="UWO4"/>
      <c r="UWP4"/>
      <c r="UWQ4"/>
      <c r="UWR4"/>
      <c r="UWS4"/>
      <c r="UWT4"/>
      <c r="UWU4"/>
      <c r="UWV4"/>
      <c r="UWW4"/>
      <c r="UWX4"/>
      <c r="UWY4"/>
      <c r="UWZ4"/>
      <c r="UXA4"/>
      <c r="UXB4"/>
      <c r="UXC4"/>
      <c r="UXD4"/>
      <c r="UXE4"/>
      <c r="UXF4"/>
      <c r="UXG4"/>
      <c r="UXH4"/>
      <c r="UXI4"/>
      <c r="UXJ4"/>
      <c r="UXK4"/>
      <c r="UXL4"/>
      <c r="UXM4"/>
      <c r="UXN4"/>
      <c r="UXO4"/>
      <c r="UXP4"/>
      <c r="UXQ4"/>
      <c r="UXR4"/>
      <c r="UXS4"/>
      <c r="UXT4"/>
      <c r="UXU4"/>
      <c r="UXV4"/>
      <c r="UXW4"/>
      <c r="UXX4"/>
      <c r="UXY4"/>
      <c r="UXZ4"/>
      <c r="UYA4"/>
      <c r="UYB4"/>
      <c r="UYC4"/>
      <c r="UYD4"/>
      <c r="UYE4"/>
      <c r="UYF4"/>
      <c r="UYG4"/>
      <c r="UYH4"/>
      <c r="UYI4"/>
      <c r="UYJ4"/>
      <c r="UYK4"/>
      <c r="UYL4"/>
      <c r="UYM4"/>
      <c r="UYN4"/>
      <c r="UYO4"/>
      <c r="UYP4"/>
      <c r="UYQ4"/>
      <c r="UYR4"/>
      <c r="UYS4"/>
      <c r="UYT4"/>
      <c r="UYU4"/>
      <c r="UYV4"/>
      <c r="UYW4"/>
      <c r="UYX4"/>
      <c r="UYY4"/>
      <c r="UYZ4"/>
      <c r="UZA4"/>
      <c r="UZB4"/>
      <c r="UZC4"/>
      <c r="UZD4"/>
      <c r="UZE4"/>
      <c r="UZF4"/>
      <c r="UZG4"/>
      <c r="UZH4"/>
      <c r="UZI4"/>
      <c r="UZJ4"/>
      <c r="UZK4"/>
      <c r="UZL4"/>
      <c r="UZM4"/>
      <c r="UZN4"/>
      <c r="UZO4"/>
      <c r="UZP4"/>
      <c r="UZQ4"/>
      <c r="UZR4"/>
      <c r="UZS4"/>
      <c r="UZT4"/>
      <c r="UZU4"/>
      <c r="UZV4"/>
      <c r="UZW4"/>
      <c r="UZX4"/>
      <c r="UZY4"/>
      <c r="UZZ4"/>
      <c r="VAA4"/>
      <c r="VAB4"/>
      <c r="VAC4"/>
      <c r="VAD4"/>
      <c r="VAE4"/>
      <c r="VAF4"/>
      <c r="VAG4"/>
      <c r="VAH4"/>
      <c r="VAI4"/>
      <c r="VAJ4"/>
      <c r="VAK4"/>
      <c r="VAL4"/>
      <c r="VAM4"/>
      <c r="VAN4"/>
      <c r="VAO4"/>
      <c r="VAP4"/>
      <c r="VAQ4"/>
      <c r="VAR4"/>
      <c r="VAS4"/>
      <c r="VAT4"/>
      <c r="VAU4"/>
      <c r="VAV4"/>
      <c r="VAW4"/>
      <c r="VAX4"/>
      <c r="VAY4"/>
      <c r="VAZ4"/>
      <c r="VBA4"/>
      <c r="VBB4"/>
      <c r="VBC4"/>
      <c r="VBD4"/>
      <c r="VBE4"/>
      <c r="VBF4"/>
      <c r="VBG4"/>
      <c r="VBH4"/>
      <c r="VBI4"/>
      <c r="VBJ4"/>
      <c r="VBK4"/>
      <c r="VBL4"/>
      <c r="VBM4"/>
      <c r="VBN4"/>
      <c r="VBO4"/>
      <c r="VBP4"/>
      <c r="VBQ4"/>
      <c r="VBR4"/>
      <c r="VBS4"/>
      <c r="VBT4"/>
      <c r="VBU4"/>
      <c r="VBV4"/>
      <c r="VBW4"/>
      <c r="VBX4"/>
      <c r="VBY4"/>
      <c r="VBZ4"/>
      <c r="VCA4"/>
      <c r="VCB4"/>
      <c r="VCC4"/>
      <c r="VCD4"/>
      <c r="VCE4"/>
      <c r="VCF4"/>
      <c r="VCG4"/>
      <c r="VCH4"/>
      <c r="VCI4"/>
      <c r="VCJ4"/>
      <c r="VCK4"/>
      <c r="VCL4"/>
      <c r="VCM4"/>
      <c r="VCN4"/>
      <c r="VCO4"/>
      <c r="VCP4"/>
      <c r="VCQ4"/>
      <c r="VCR4"/>
      <c r="VCS4"/>
      <c r="VCT4"/>
      <c r="VCU4"/>
      <c r="VCV4"/>
      <c r="VCW4"/>
      <c r="VCX4"/>
      <c r="VCY4"/>
      <c r="VCZ4"/>
      <c r="VDA4"/>
      <c r="VDB4"/>
      <c r="VDC4"/>
      <c r="VDD4"/>
      <c r="VDE4"/>
      <c r="VDF4"/>
      <c r="VDG4"/>
      <c r="VDH4"/>
      <c r="VDI4"/>
      <c r="VDJ4"/>
      <c r="VDK4"/>
      <c r="VDL4"/>
      <c r="VDM4"/>
      <c r="VDN4"/>
      <c r="VDO4"/>
      <c r="VDP4"/>
      <c r="VDQ4"/>
      <c r="VDR4"/>
      <c r="VDS4"/>
      <c r="VDT4"/>
      <c r="VDU4"/>
      <c r="VDV4"/>
      <c r="VDW4"/>
      <c r="VDX4"/>
      <c r="VDY4"/>
      <c r="VDZ4"/>
      <c r="VEA4"/>
      <c r="VEB4"/>
      <c r="VEC4"/>
      <c r="VED4"/>
      <c r="VEE4"/>
      <c r="VEF4"/>
      <c r="VEG4"/>
      <c r="VEH4"/>
      <c r="VEI4"/>
      <c r="VEJ4"/>
      <c r="VEK4"/>
      <c r="VEL4"/>
      <c r="VEM4"/>
      <c r="VEN4"/>
      <c r="VEO4"/>
      <c r="VEP4"/>
      <c r="VEQ4"/>
      <c r="VER4"/>
      <c r="VES4"/>
      <c r="VET4"/>
      <c r="VEU4"/>
      <c r="VEV4"/>
      <c r="VEW4"/>
      <c r="VEX4"/>
      <c r="VEY4"/>
      <c r="VEZ4"/>
      <c r="VFA4"/>
      <c r="VFB4"/>
      <c r="VFC4"/>
      <c r="VFD4"/>
      <c r="VFE4"/>
      <c r="VFF4"/>
      <c r="VFG4"/>
      <c r="VFH4"/>
      <c r="VFI4"/>
      <c r="VFJ4"/>
      <c r="VFK4"/>
      <c r="VFL4"/>
      <c r="VFM4"/>
      <c r="VFN4"/>
      <c r="VFO4"/>
      <c r="VFP4"/>
      <c r="VFQ4"/>
      <c r="VFR4"/>
      <c r="VFS4"/>
      <c r="VFT4"/>
      <c r="VFU4"/>
      <c r="VFV4"/>
      <c r="VFW4"/>
      <c r="VFX4"/>
      <c r="VFY4"/>
      <c r="VFZ4"/>
      <c r="VGA4"/>
      <c r="VGB4"/>
      <c r="VGC4"/>
      <c r="VGD4"/>
      <c r="VGE4"/>
      <c r="VGF4"/>
      <c r="VGG4"/>
      <c r="VGH4"/>
      <c r="VGI4"/>
      <c r="VGJ4"/>
      <c r="VGK4"/>
      <c r="VGL4"/>
      <c r="VGM4"/>
      <c r="VGN4"/>
      <c r="VGO4"/>
      <c r="VGP4"/>
      <c r="VGQ4"/>
      <c r="VGR4"/>
      <c r="VGS4"/>
      <c r="VGT4"/>
      <c r="VGU4"/>
      <c r="VGV4"/>
      <c r="VGW4"/>
      <c r="VGX4"/>
      <c r="VGY4"/>
      <c r="VGZ4"/>
      <c r="VHA4"/>
      <c r="VHB4"/>
      <c r="VHC4"/>
      <c r="VHD4"/>
      <c r="VHE4"/>
      <c r="VHF4"/>
      <c r="VHG4"/>
      <c r="VHH4"/>
      <c r="VHI4"/>
      <c r="VHJ4"/>
      <c r="VHK4"/>
      <c r="VHL4"/>
      <c r="VHM4"/>
      <c r="VHN4"/>
      <c r="VHO4"/>
      <c r="VHP4"/>
      <c r="VHQ4"/>
      <c r="VHR4"/>
      <c r="VHS4"/>
      <c r="VHT4"/>
      <c r="VHU4"/>
      <c r="VHV4"/>
      <c r="VHW4"/>
      <c r="VHX4"/>
      <c r="VHY4"/>
      <c r="VHZ4"/>
      <c r="VIA4"/>
      <c r="VIB4"/>
      <c r="VIC4"/>
      <c r="VID4"/>
      <c r="VIE4"/>
      <c r="VIF4"/>
      <c r="VIG4"/>
      <c r="VIH4"/>
      <c r="VII4"/>
      <c r="VIJ4"/>
      <c r="VIK4"/>
      <c r="VIL4"/>
      <c r="VIM4"/>
      <c r="VIN4"/>
      <c r="VIO4"/>
      <c r="VIP4"/>
      <c r="VIQ4"/>
      <c r="VIR4"/>
      <c r="VIS4"/>
      <c r="VIT4"/>
      <c r="VIU4"/>
      <c r="VIV4"/>
      <c r="VIW4"/>
      <c r="VIX4"/>
      <c r="VIY4"/>
      <c r="VIZ4"/>
      <c r="VJA4"/>
      <c r="VJB4"/>
      <c r="VJC4"/>
      <c r="VJD4"/>
      <c r="VJE4"/>
      <c r="VJF4"/>
      <c r="VJG4"/>
      <c r="VJH4"/>
      <c r="VJI4"/>
      <c r="VJJ4"/>
      <c r="VJK4"/>
      <c r="VJL4"/>
      <c r="VJM4"/>
      <c r="VJN4"/>
      <c r="VJO4"/>
      <c r="VJP4"/>
      <c r="VJQ4"/>
      <c r="VJR4"/>
      <c r="VJS4"/>
      <c r="VJT4"/>
      <c r="VJU4"/>
      <c r="VJV4"/>
      <c r="VJW4"/>
      <c r="VJX4"/>
      <c r="VJY4"/>
      <c r="VJZ4"/>
      <c r="VKA4"/>
      <c r="VKB4"/>
      <c r="VKC4"/>
      <c r="VKD4"/>
      <c r="VKE4"/>
      <c r="VKF4"/>
      <c r="VKG4"/>
      <c r="VKH4"/>
      <c r="VKI4"/>
      <c r="VKJ4"/>
      <c r="VKK4"/>
      <c r="VKL4"/>
      <c r="VKM4"/>
      <c r="VKN4"/>
      <c r="VKO4"/>
      <c r="VKP4"/>
      <c r="VKQ4"/>
      <c r="VKR4"/>
      <c r="VKS4"/>
      <c r="VKT4"/>
      <c r="VKU4"/>
      <c r="VKV4"/>
      <c r="VKW4"/>
      <c r="VKX4"/>
      <c r="VKY4"/>
      <c r="VKZ4"/>
      <c r="VLA4"/>
      <c r="VLB4"/>
      <c r="VLC4"/>
      <c r="VLD4"/>
      <c r="VLE4"/>
      <c r="VLF4"/>
      <c r="VLG4"/>
      <c r="VLH4"/>
      <c r="VLI4"/>
      <c r="VLJ4"/>
      <c r="VLK4"/>
      <c r="VLL4"/>
      <c r="VLM4"/>
      <c r="VLN4"/>
      <c r="VLO4"/>
      <c r="VLP4"/>
      <c r="VLQ4"/>
      <c r="VLR4"/>
      <c r="VLS4"/>
      <c r="VLT4"/>
      <c r="VLU4"/>
      <c r="VLV4"/>
      <c r="VLW4"/>
      <c r="VLX4"/>
      <c r="VLY4"/>
      <c r="VLZ4"/>
      <c r="VMA4"/>
      <c r="VMB4"/>
      <c r="VMC4"/>
      <c r="VMD4"/>
      <c r="VME4"/>
      <c r="VMF4"/>
      <c r="VMG4"/>
      <c r="VMH4"/>
      <c r="VMI4"/>
      <c r="VMJ4"/>
      <c r="VMK4"/>
      <c r="VML4"/>
      <c r="VMM4"/>
      <c r="VMN4"/>
      <c r="VMO4"/>
      <c r="VMP4"/>
      <c r="VMQ4"/>
      <c r="VMR4"/>
      <c r="VMS4"/>
      <c r="VMT4"/>
      <c r="VMU4"/>
      <c r="VMV4"/>
      <c r="VMW4"/>
      <c r="VMX4"/>
      <c r="VMY4"/>
      <c r="VMZ4"/>
      <c r="VNA4"/>
      <c r="VNB4"/>
      <c r="VNC4"/>
      <c r="VND4"/>
      <c r="VNE4"/>
      <c r="VNF4"/>
      <c r="VNG4"/>
      <c r="VNH4"/>
      <c r="VNI4"/>
      <c r="VNJ4"/>
      <c r="VNK4"/>
      <c r="VNL4"/>
      <c r="VNM4"/>
      <c r="VNN4"/>
      <c r="VNO4"/>
      <c r="VNP4"/>
      <c r="VNQ4"/>
      <c r="VNR4"/>
      <c r="VNS4"/>
      <c r="VNT4"/>
      <c r="VNU4"/>
      <c r="VNV4"/>
      <c r="VNW4"/>
      <c r="VNX4"/>
      <c r="VNY4"/>
      <c r="VNZ4"/>
      <c r="VOA4"/>
      <c r="VOB4"/>
      <c r="VOC4"/>
      <c r="VOD4"/>
      <c r="VOE4"/>
      <c r="VOF4"/>
      <c r="VOG4"/>
      <c r="VOH4"/>
      <c r="VOI4"/>
      <c r="VOJ4"/>
      <c r="VOK4"/>
      <c r="VOL4"/>
      <c r="VOM4"/>
      <c r="VON4"/>
      <c r="VOO4"/>
      <c r="VOP4"/>
      <c r="VOQ4"/>
      <c r="VOR4"/>
      <c r="VOS4"/>
      <c r="VOT4"/>
      <c r="VOU4"/>
      <c r="VOV4"/>
      <c r="VOW4"/>
      <c r="VOX4"/>
      <c r="VOY4"/>
      <c r="VOZ4"/>
      <c r="VPA4"/>
      <c r="VPB4"/>
      <c r="VPC4"/>
      <c r="VPD4"/>
      <c r="VPE4"/>
      <c r="VPF4"/>
      <c r="VPG4"/>
      <c r="VPH4"/>
      <c r="VPI4"/>
      <c r="VPJ4"/>
      <c r="VPK4"/>
      <c r="VPL4"/>
      <c r="VPM4"/>
      <c r="VPN4"/>
      <c r="VPO4"/>
      <c r="VPP4"/>
      <c r="VPQ4"/>
      <c r="VPR4"/>
      <c r="VPS4"/>
      <c r="VPT4"/>
      <c r="VPU4"/>
      <c r="VPV4"/>
      <c r="VPW4"/>
      <c r="VPX4"/>
      <c r="VPY4"/>
      <c r="VPZ4"/>
      <c r="VQA4"/>
      <c r="VQB4"/>
      <c r="VQC4"/>
      <c r="VQD4"/>
      <c r="VQE4"/>
      <c r="VQF4"/>
      <c r="VQG4"/>
      <c r="VQH4"/>
      <c r="VQI4"/>
      <c r="VQJ4"/>
      <c r="VQK4"/>
      <c r="VQL4"/>
      <c r="VQM4"/>
      <c r="VQN4"/>
      <c r="VQO4"/>
      <c r="VQP4"/>
      <c r="VQQ4"/>
      <c r="VQR4"/>
      <c r="VQS4"/>
      <c r="VQT4"/>
      <c r="VQU4"/>
      <c r="VQV4"/>
      <c r="VQW4"/>
      <c r="VQX4"/>
      <c r="VQY4"/>
      <c r="VQZ4"/>
      <c r="VRA4"/>
      <c r="VRB4"/>
      <c r="VRC4"/>
      <c r="VRD4"/>
      <c r="VRE4"/>
      <c r="VRF4"/>
      <c r="VRG4"/>
      <c r="VRH4"/>
      <c r="VRI4"/>
      <c r="VRJ4"/>
      <c r="VRK4"/>
      <c r="VRL4"/>
      <c r="VRM4"/>
      <c r="VRN4"/>
      <c r="VRO4"/>
      <c r="VRP4"/>
      <c r="VRQ4"/>
      <c r="VRR4"/>
      <c r="VRS4"/>
      <c r="VRT4"/>
      <c r="VRU4"/>
      <c r="VRV4"/>
      <c r="VRW4"/>
      <c r="VRX4"/>
      <c r="VRY4"/>
      <c r="VRZ4"/>
      <c r="VSA4"/>
      <c r="VSB4"/>
      <c r="VSC4"/>
      <c r="VSD4"/>
      <c r="VSE4"/>
      <c r="VSF4"/>
      <c r="VSG4"/>
      <c r="VSH4"/>
      <c r="VSI4"/>
      <c r="VSJ4"/>
      <c r="VSK4"/>
      <c r="VSL4"/>
      <c r="VSM4"/>
      <c r="VSN4"/>
      <c r="VSO4"/>
      <c r="VSP4"/>
      <c r="VSQ4"/>
      <c r="VSR4"/>
      <c r="VSS4"/>
      <c r="VST4"/>
      <c r="VSU4"/>
      <c r="VSV4"/>
      <c r="VSW4"/>
      <c r="VSX4"/>
      <c r="VSY4"/>
      <c r="VSZ4"/>
      <c r="VTA4"/>
      <c r="VTB4"/>
      <c r="VTC4"/>
      <c r="VTD4"/>
      <c r="VTE4"/>
      <c r="VTF4"/>
      <c r="VTG4"/>
      <c r="VTH4"/>
      <c r="VTI4"/>
      <c r="VTJ4"/>
      <c r="VTK4"/>
      <c r="VTL4"/>
      <c r="VTM4"/>
      <c r="VTN4"/>
      <c r="VTO4"/>
      <c r="VTP4"/>
      <c r="VTQ4"/>
      <c r="VTR4"/>
      <c r="VTS4"/>
      <c r="VTT4"/>
      <c r="VTU4"/>
      <c r="VTV4"/>
      <c r="VTW4"/>
      <c r="VTX4"/>
      <c r="VTY4"/>
      <c r="VTZ4"/>
      <c r="VUA4"/>
      <c r="VUB4"/>
      <c r="VUC4"/>
      <c r="VUD4"/>
      <c r="VUE4"/>
      <c r="VUF4"/>
      <c r="VUG4"/>
      <c r="VUH4"/>
      <c r="VUI4"/>
      <c r="VUJ4"/>
      <c r="VUK4"/>
      <c r="VUL4"/>
      <c r="VUM4"/>
      <c r="VUN4"/>
      <c r="VUO4"/>
      <c r="VUP4"/>
      <c r="VUQ4"/>
      <c r="VUR4"/>
      <c r="VUS4"/>
      <c r="VUT4"/>
      <c r="VUU4"/>
      <c r="VUV4"/>
      <c r="VUW4"/>
      <c r="VUX4"/>
      <c r="VUY4"/>
      <c r="VUZ4"/>
      <c r="VVA4"/>
      <c r="VVB4"/>
      <c r="VVC4"/>
      <c r="VVD4"/>
      <c r="VVE4"/>
      <c r="VVF4"/>
      <c r="VVG4"/>
      <c r="VVH4"/>
      <c r="VVI4"/>
      <c r="VVJ4"/>
      <c r="VVK4"/>
      <c r="VVL4"/>
      <c r="VVM4"/>
      <c r="VVN4"/>
      <c r="VVO4"/>
      <c r="VVP4"/>
      <c r="VVQ4"/>
      <c r="VVR4"/>
      <c r="VVS4"/>
      <c r="VVT4"/>
      <c r="VVU4"/>
      <c r="VVV4"/>
      <c r="VVW4"/>
      <c r="VVX4"/>
      <c r="VVY4"/>
      <c r="VVZ4"/>
      <c r="VWA4"/>
      <c r="VWB4"/>
      <c r="VWC4"/>
      <c r="VWD4"/>
      <c r="VWE4"/>
      <c r="VWF4"/>
      <c r="VWG4"/>
      <c r="VWH4"/>
      <c r="VWI4"/>
      <c r="VWJ4"/>
      <c r="VWK4"/>
      <c r="VWL4"/>
      <c r="VWM4"/>
      <c r="VWN4"/>
      <c r="VWO4"/>
      <c r="VWP4"/>
      <c r="VWQ4"/>
      <c r="VWR4"/>
      <c r="VWS4"/>
      <c r="VWT4"/>
      <c r="VWU4"/>
      <c r="VWV4"/>
      <c r="VWW4"/>
      <c r="VWX4"/>
      <c r="VWY4"/>
      <c r="VWZ4"/>
      <c r="VXA4"/>
      <c r="VXB4"/>
      <c r="VXC4"/>
      <c r="VXD4"/>
      <c r="VXE4"/>
      <c r="VXF4"/>
      <c r="VXG4"/>
      <c r="VXH4"/>
      <c r="VXI4"/>
      <c r="VXJ4"/>
      <c r="VXK4"/>
      <c r="VXL4"/>
      <c r="VXM4"/>
      <c r="VXN4"/>
      <c r="VXO4"/>
      <c r="VXP4"/>
      <c r="VXQ4"/>
      <c r="VXR4"/>
      <c r="VXS4"/>
      <c r="VXT4"/>
      <c r="VXU4"/>
      <c r="VXV4"/>
      <c r="VXW4"/>
      <c r="VXX4"/>
      <c r="VXY4"/>
      <c r="VXZ4"/>
      <c r="VYA4"/>
      <c r="VYB4"/>
      <c r="VYC4"/>
      <c r="VYD4"/>
      <c r="VYE4"/>
      <c r="VYF4"/>
      <c r="VYG4"/>
      <c r="VYH4"/>
      <c r="VYI4"/>
      <c r="VYJ4"/>
      <c r="VYK4"/>
      <c r="VYL4"/>
      <c r="VYM4"/>
      <c r="VYN4"/>
      <c r="VYO4"/>
      <c r="VYP4"/>
      <c r="VYQ4"/>
      <c r="VYR4"/>
      <c r="VYS4"/>
      <c r="VYT4"/>
      <c r="VYU4"/>
      <c r="VYV4"/>
      <c r="VYW4"/>
      <c r="VYX4"/>
      <c r="VYY4"/>
      <c r="VYZ4"/>
      <c r="VZA4"/>
      <c r="VZB4"/>
      <c r="VZC4"/>
      <c r="VZD4"/>
      <c r="VZE4"/>
      <c r="VZF4"/>
      <c r="VZG4"/>
      <c r="VZH4"/>
      <c r="VZI4"/>
      <c r="VZJ4"/>
      <c r="VZK4"/>
      <c r="VZL4"/>
      <c r="VZM4"/>
      <c r="VZN4"/>
      <c r="VZO4"/>
      <c r="VZP4"/>
      <c r="VZQ4"/>
      <c r="VZR4"/>
      <c r="VZS4"/>
      <c r="VZT4"/>
      <c r="VZU4"/>
      <c r="VZV4"/>
      <c r="VZW4"/>
      <c r="VZX4"/>
      <c r="VZY4"/>
      <c r="VZZ4"/>
      <c r="WAA4"/>
      <c r="WAB4"/>
      <c r="WAC4"/>
      <c r="WAD4"/>
      <c r="WAE4"/>
      <c r="WAF4"/>
      <c r="WAG4"/>
      <c r="WAH4"/>
      <c r="WAI4"/>
      <c r="WAJ4"/>
      <c r="WAK4"/>
      <c r="WAL4"/>
      <c r="WAM4"/>
      <c r="WAN4"/>
      <c r="WAO4"/>
      <c r="WAP4"/>
      <c r="WAQ4"/>
      <c r="WAR4"/>
      <c r="WAS4"/>
      <c r="WAT4"/>
      <c r="WAU4"/>
      <c r="WAV4"/>
      <c r="WAW4"/>
      <c r="WAX4"/>
      <c r="WAY4"/>
      <c r="WAZ4"/>
      <c r="WBA4"/>
      <c r="WBB4"/>
      <c r="WBC4"/>
      <c r="WBD4"/>
      <c r="WBE4"/>
      <c r="WBF4"/>
      <c r="WBG4"/>
      <c r="WBH4"/>
      <c r="WBI4"/>
      <c r="WBJ4"/>
      <c r="WBK4"/>
      <c r="WBL4"/>
      <c r="WBM4"/>
      <c r="WBN4"/>
      <c r="WBO4"/>
      <c r="WBP4"/>
      <c r="WBQ4"/>
      <c r="WBR4"/>
      <c r="WBS4"/>
      <c r="WBT4"/>
      <c r="WBU4"/>
      <c r="WBV4"/>
      <c r="WBW4"/>
      <c r="WBX4"/>
      <c r="WBY4"/>
      <c r="WBZ4"/>
      <c r="WCA4"/>
      <c r="WCB4"/>
      <c r="WCC4"/>
      <c r="WCD4"/>
      <c r="WCE4"/>
      <c r="WCF4"/>
      <c r="WCG4"/>
      <c r="WCH4"/>
      <c r="WCI4"/>
      <c r="WCJ4"/>
      <c r="WCK4"/>
      <c r="WCL4"/>
      <c r="WCM4"/>
      <c r="WCN4"/>
      <c r="WCO4"/>
      <c r="WCP4"/>
      <c r="WCQ4"/>
      <c r="WCR4"/>
      <c r="WCS4"/>
      <c r="WCT4"/>
      <c r="WCU4"/>
      <c r="WCV4"/>
      <c r="WCW4"/>
      <c r="WCX4"/>
      <c r="WCY4"/>
      <c r="WCZ4"/>
      <c r="WDA4"/>
      <c r="WDB4"/>
      <c r="WDC4"/>
      <c r="WDD4"/>
      <c r="WDE4"/>
      <c r="WDF4"/>
      <c r="WDG4"/>
      <c r="WDH4"/>
      <c r="WDI4"/>
      <c r="WDJ4"/>
      <c r="WDK4"/>
      <c r="WDL4"/>
      <c r="WDM4"/>
      <c r="WDN4"/>
      <c r="WDO4"/>
      <c r="WDP4"/>
      <c r="WDQ4"/>
      <c r="WDR4"/>
      <c r="WDS4"/>
      <c r="WDT4"/>
      <c r="WDU4"/>
      <c r="WDV4"/>
      <c r="WDW4"/>
      <c r="WDX4"/>
      <c r="WDY4"/>
      <c r="WDZ4"/>
      <c r="WEA4"/>
      <c r="WEB4"/>
      <c r="WEC4"/>
      <c r="WED4"/>
      <c r="WEE4"/>
      <c r="WEF4"/>
      <c r="WEG4"/>
      <c r="WEH4"/>
      <c r="WEI4"/>
      <c r="WEJ4"/>
      <c r="WEK4"/>
      <c r="WEL4"/>
      <c r="WEM4"/>
      <c r="WEN4"/>
      <c r="WEO4"/>
      <c r="WEP4"/>
      <c r="WEQ4"/>
      <c r="WER4"/>
      <c r="WES4"/>
      <c r="WET4"/>
      <c r="WEU4"/>
      <c r="WEV4"/>
      <c r="WEW4"/>
      <c r="WEX4"/>
      <c r="WEY4"/>
      <c r="WEZ4"/>
      <c r="WFA4"/>
      <c r="WFB4"/>
      <c r="WFC4"/>
      <c r="WFD4"/>
      <c r="WFE4"/>
      <c r="WFF4"/>
      <c r="WFG4"/>
      <c r="WFH4"/>
      <c r="WFI4"/>
      <c r="WFJ4"/>
      <c r="WFK4"/>
      <c r="WFL4"/>
      <c r="WFM4"/>
      <c r="WFN4"/>
      <c r="WFO4"/>
      <c r="WFP4"/>
      <c r="WFQ4"/>
      <c r="WFR4"/>
      <c r="WFS4"/>
      <c r="WFT4"/>
      <c r="WFU4"/>
      <c r="WFV4"/>
      <c r="WFW4"/>
      <c r="WFX4"/>
      <c r="WFY4"/>
      <c r="WFZ4"/>
      <c r="WGA4"/>
      <c r="WGB4"/>
      <c r="WGC4"/>
      <c r="WGD4"/>
      <c r="WGE4"/>
      <c r="WGF4"/>
      <c r="WGG4"/>
      <c r="WGH4"/>
      <c r="WGI4"/>
      <c r="WGJ4"/>
      <c r="WGK4"/>
      <c r="WGL4"/>
      <c r="WGM4"/>
      <c r="WGN4"/>
      <c r="WGO4"/>
      <c r="WGP4"/>
      <c r="WGQ4"/>
      <c r="WGR4"/>
      <c r="WGS4"/>
      <c r="WGT4"/>
      <c r="WGU4"/>
      <c r="WGV4"/>
      <c r="WGW4"/>
      <c r="WGX4"/>
      <c r="WGY4"/>
      <c r="WGZ4"/>
      <c r="WHA4"/>
      <c r="WHB4"/>
      <c r="WHC4"/>
      <c r="WHD4"/>
      <c r="WHE4"/>
      <c r="WHF4"/>
      <c r="WHG4"/>
      <c r="WHH4"/>
      <c r="WHI4"/>
      <c r="WHJ4"/>
      <c r="WHK4"/>
      <c r="WHL4"/>
      <c r="WHM4"/>
      <c r="WHN4"/>
      <c r="WHO4"/>
      <c r="WHP4"/>
      <c r="WHQ4"/>
      <c r="WHR4"/>
      <c r="WHS4"/>
      <c r="WHT4"/>
      <c r="WHU4"/>
      <c r="WHV4"/>
      <c r="WHW4"/>
      <c r="WHX4"/>
      <c r="WHY4"/>
      <c r="WHZ4"/>
      <c r="WIA4"/>
      <c r="WIB4"/>
      <c r="WIC4"/>
      <c r="WID4"/>
      <c r="WIE4"/>
      <c r="WIF4"/>
      <c r="WIG4"/>
      <c r="WIH4"/>
      <c r="WII4"/>
      <c r="WIJ4"/>
      <c r="WIK4"/>
      <c r="WIL4"/>
      <c r="WIM4"/>
      <c r="WIN4"/>
      <c r="WIO4"/>
      <c r="WIP4"/>
      <c r="WIQ4"/>
      <c r="WIR4"/>
      <c r="WIS4"/>
      <c r="WIT4"/>
      <c r="WIU4"/>
      <c r="WIV4"/>
      <c r="WIW4"/>
      <c r="WIX4"/>
      <c r="WIY4"/>
      <c r="WIZ4"/>
      <c r="WJA4"/>
      <c r="WJB4"/>
      <c r="WJC4"/>
      <c r="WJD4"/>
      <c r="WJE4"/>
      <c r="WJF4"/>
      <c r="WJG4"/>
      <c r="WJH4"/>
      <c r="WJI4"/>
      <c r="WJJ4"/>
      <c r="WJK4"/>
      <c r="WJL4"/>
      <c r="WJM4"/>
      <c r="WJN4"/>
      <c r="WJO4"/>
      <c r="WJP4"/>
      <c r="WJQ4"/>
      <c r="WJR4"/>
      <c r="WJS4"/>
      <c r="WJT4"/>
      <c r="WJU4"/>
      <c r="WJV4"/>
      <c r="WJW4"/>
      <c r="WJX4"/>
      <c r="WJY4"/>
      <c r="WJZ4"/>
      <c r="WKA4"/>
      <c r="WKB4"/>
      <c r="WKC4"/>
      <c r="WKD4"/>
      <c r="WKE4"/>
      <c r="WKF4"/>
      <c r="WKG4"/>
      <c r="WKH4"/>
      <c r="WKI4"/>
      <c r="WKJ4"/>
      <c r="WKK4"/>
      <c r="WKL4"/>
      <c r="WKM4"/>
      <c r="WKN4"/>
      <c r="WKO4"/>
      <c r="WKP4"/>
      <c r="WKQ4"/>
      <c r="WKR4"/>
      <c r="WKS4"/>
      <c r="WKT4"/>
      <c r="WKU4"/>
      <c r="WKV4"/>
      <c r="WKW4"/>
      <c r="WKX4"/>
      <c r="WKY4"/>
      <c r="WKZ4"/>
      <c r="WLA4"/>
      <c r="WLB4"/>
      <c r="WLC4"/>
      <c r="WLD4"/>
      <c r="WLE4"/>
      <c r="WLF4"/>
      <c r="WLG4"/>
      <c r="WLH4"/>
      <c r="WLI4"/>
      <c r="WLJ4"/>
      <c r="WLK4"/>
      <c r="WLL4"/>
      <c r="WLM4"/>
      <c r="WLN4"/>
      <c r="WLO4"/>
      <c r="WLP4"/>
      <c r="WLQ4"/>
      <c r="WLR4"/>
      <c r="WLS4"/>
      <c r="WLT4"/>
      <c r="WLU4"/>
      <c r="WLV4"/>
      <c r="WLW4"/>
      <c r="WLX4"/>
      <c r="WLY4"/>
      <c r="WLZ4"/>
      <c r="WMA4"/>
      <c r="WMB4"/>
      <c r="WMC4"/>
      <c r="WMD4"/>
      <c r="WME4"/>
      <c r="WMF4"/>
      <c r="WMG4"/>
      <c r="WMH4"/>
      <c r="WMI4"/>
      <c r="WMJ4"/>
      <c r="WMK4"/>
      <c r="WML4"/>
      <c r="WMM4"/>
      <c r="WMN4"/>
      <c r="WMO4"/>
      <c r="WMP4"/>
      <c r="WMQ4"/>
      <c r="WMR4"/>
      <c r="WMS4"/>
      <c r="WMT4"/>
      <c r="WMU4"/>
      <c r="WMV4"/>
      <c r="WMW4"/>
      <c r="WMX4"/>
      <c r="WMY4"/>
      <c r="WMZ4"/>
      <c r="WNA4"/>
      <c r="WNB4"/>
      <c r="WNC4"/>
      <c r="WND4"/>
      <c r="WNE4"/>
      <c r="WNF4"/>
      <c r="WNG4"/>
      <c r="WNH4"/>
      <c r="WNI4"/>
      <c r="WNJ4"/>
      <c r="WNK4"/>
      <c r="WNL4"/>
      <c r="WNM4"/>
      <c r="WNN4"/>
      <c r="WNO4"/>
      <c r="WNP4"/>
      <c r="WNQ4"/>
      <c r="WNR4"/>
      <c r="WNS4"/>
      <c r="WNT4"/>
      <c r="WNU4"/>
      <c r="WNV4"/>
      <c r="WNW4"/>
      <c r="WNX4"/>
      <c r="WNY4"/>
      <c r="WNZ4"/>
      <c r="WOA4"/>
      <c r="WOB4"/>
      <c r="WOC4"/>
      <c r="WOD4"/>
      <c r="WOE4"/>
      <c r="WOF4"/>
      <c r="WOG4"/>
      <c r="WOH4"/>
      <c r="WOI4"/>
      <c r="WOJ4"/>
      <c r="WOK4"/>
      <c r="WOL4"/>
      <c r="WOM4"/>
      <c r="WON4"/>
      <c r="WOO4"/>
      <c r="WOP4"/>
      <c r="WOQ4"/>
      <c r="WOR4"/>
      <c r="WOS4"/>
      <c r="WOT4"/>
      <c r="WOU4"/>
      <c r="WOV4"/>
      <c r="WOW4"/>
      <c r="WOX4"/>
      <c r="WOY4"/>
      <c r="WOZ4"/>
      <c r="WPA4"/>
      <c r="WPB4"/>
      <c r="WPC4"/>
      <c r="WPD4"/>
      <c r="WPE4"/>
      <c r="WPF4"/>
      <c r="WPG4"/>
      <c r="WPH4"/>
      <c r="WPI4"/>
      <c r="WPJ4"/>
      <c r="WPK4"/>
      <c r="WPL4"/>
      <c r="WPM4"/>
      <c r="WPN4"/>
      <c r="WPO4"/>
      <c r="WPP4"/>
      <c r="WPQ4"/>
      <c r="WPR4"/>
      <c r="WPS4"/>
      <c r="WPT4"/>
      <c r="WPU4"/>
      <c r="WPV4"/>
      <c r="WPW4"/>
      <c r="WPX4"/>
      <c r="WPY4"/>
      <c r="WPZ4"/>
      <c r="WQA4"/>
      <c r="WQB4"/>
      <c r="WQC4"/>
      <c r="WQD4"/>
      <c r="WQE4"/>
      <c r="WQF4"/>
      <c r="WQG4"/>
      <c r="WQH4"/>
      <c r="WQI4"/>
      <c r="WQJ4"/>
      <c r="WQK4"/>
      <c r="WQL4"/>
      <c r="WQM4"/>
      <c r="WQN4"/>
      <c r="WQO4"/>
      <c r="WQP4"/>
      <c r="WQQ4"/>
      <c r="WQR4"/>
      <c r="WQS4"/>
      <c r="WQT4"/>
      <c r="WQU4"/>
      <c r="WQV4"/>
      <c r="WQW4"/>
      <c r="WQX4"/>
      <c r="WQY4"/>
      <c r="WQZ4"/>
      <c r="WRA4"/>
      <c r="WRB4"/>
      <c r="WRC4"/>
      <c r="WRD4"/>
      <c r="WRE4"/>
      <c r="WRF4"/>
      <c r="WRG4"/>
      <c r="WRH4"/>
      <c r="WRI4"/>
      <c r="WRJ4"/>
      <c r="WRK4"/>
      <c r="WRL4"/>
      <c r="WRM4"/>
      <c r="WRN4"/>
      <c r="WRO4"/>
      <c r="WRP4"/>
      <c r="WRQ4"/>
      <c r="WRR4"/>
      <c r="WRS4"/>
      <c r="WRT4"/>
      <c r="WRU4"/>
      <c r="WRV4"/>
      <c r="WRW4"/>
      <c r="WRX4"/>
      <c r="WRY4"/>
      <c r="WRZ4"/>
      <c r="WSA4"/>
      <c r="WSB4"/>
      <c r="WSC4"/>
      <c r="WSD4"/>
      <c r="WSE4"/>
      <c r="WSF4"/>
      <c r="WSG4"/>
      <c r="WSH4"/>
      <c r="WSI4"/>
      <c r="WSJ4"/>
      <c r="WSK4"/>
      <c r="WSL4"/>
      <c r="WSM4"/>
      <c r="WSN4"/>
      <c r="WSO4"/>
      <c r="WSP4"/>
      <c r="WSQ4"/>
      <c r="WSR4"/>
      <c r="WSS4"/>
      <c r="WST4"/>
      <c r="WSU4"/>
      <c r="WSV4"/>
      <c r="WSW4"/>
      <c r="WSX4"/>
      <c r="WSY4"/>
      <c r="WSZ4"/>
      <c r="WTA4"/>
      <c r="WTB4"/>
      <c r="WTC4"/>
      <c r="WTD4"/>
      <c r="WTE4"/>
      <c r="WTF4"/>
      <c r="WTG4"/>
      <c r="WTH4"/>
      <c r="WTI4"/>
      <c r="WTJ4"/>
      <c r="WTK4"/>
      <c r="WTL4"/>
      <c r="WTM4"/>
      <c r="WTN4"/>
      <c r="WTO4"/>
      <c r="WTP4"/>
      <c r="WTQ4"/>
      <c r="WTR4"/>
      <c r="WTS4"/>
      <c r="WTT4"/>
      <c r="WTU4"/>
      <c r="WTV4"/>
      <c r="WTW4"/>
      <c r="WTX4"/>
      <c r="WTY4"/>
      <c r="WTZ4"/>
      <c r="WUA4"/>
      <c r="WUB4"/>
      <c r="WUC4"/>
      <c r="WUD4"/>
      <c r="WUE4"/>
      <c r="WUF4"/>
      <c r="WUG4"/>
      <c r="WUH4"/>
      <c r="WUI4"/>
      <c r="WUJ4"/>
      <c r="WUK4"/>
      <c r="WUL4"/>
      <c r="WUM4"/>
      <c r="WUN4"/>
      <c r="WUO4"/>
      <c r="WUP4"/>
      <c r="WUQ4"/>
      <c r="WUR4"/>
      <c r="WUS4"/>
      <c r="WUT4"/>
      <c r="WUU4"/>
      <c r="WUV4"/>
      <c r="WUW4"/>
      <c r="WUX4"/>
      <c r="WUY4"/>
      <c r="WUZ4"/>
      <c r="WVA4"/>
      <c r="WVB4"/>
      <c r="WVC4"/>
      <c r="WVD4"/>
      <c r="WVE4"/>
      <c r="WVF4"/>
      <c r="WVG4"/>
      <c r="WVH4"/>
      <c r="WVI4"/>
      <c r="WVJ4"/>
      <c r="WVK4"/>
      <c r="WVL4"/>
      <c r="WVM4"/>
      <c r="WVN4"/>
      <c r="WVO4"/>
      <c r="WVP4"/>
      <c r="WVQ4"/>
      <c r="WVR4"/>
      <c r="WVS4"/>
      <c r="WVT4"/>
      <c r="WVU4"/>
      <c r="WVV4"/>
      <c r="WVW4"/>
      <c r="WVX4"/>
      <c r="WVY4"/>
      <c r="WVZ4"/>
      <c r="WWA4"/>
      <c r="WWB4"/>
      <c r="WWC4"/>
      <c r="WWD4"/>
      <c r="WWE4"/>
      <c r="WWF4"/>
      <c r="WWG4"/>
      <c r="WWH4"/>
      <c r="WWI4"/>
      <c r="WWJ4"/>
      <c r="WWK4"/>
      <c r="WWL4"/>
      <c r="WWM4"/>
      <c r="WWN4"/>
      <c r="WWO4"/>
      <c r="WWP4"/>
      <c r="WWQ4"/>
      <c r="WWR4"/>
      <c r="WWS4"/>
      <c r="WWT4"/>
      <c r="WWU4"/>
      <c r="WWV4"/>
      <c r="WWW4"/>
      <c r="WWX4"/>
      <c r="WWY4"/>
      <c r="WWZ4"/>
      <c r="WXA4"/>
      <c r="WXB4"/>
      <c r="WXC4"/>
      <c r="WXD4"/>
      <c r="WXE4"/>
      <c r="WXF4"/>
      <c r="WXG4"/>
      <c r="WXH4"/>
      <c r="WXI4"/>
      <c r="WXJ4"/>
      <c r="WXK4"/>
      <c r="WXL4"/>
      <c r="WXM4"/>
      <c r="WXN4"/>
      <c r="WXO4"/>
      <c r="WXP4"/>
      <c r="WXQ4"/>
      <c r="WXR4"/>
      <c r="WXS4"/>
      <c r="WXT4"/>
      <c r="WXU4"/>
      <c r="WXV4"/>
      <c r="WXW4"/>
      <c r="WXX4"/>
      <c r="WXY4"/>
      <c r="WXZ4"/>
      <c r="WYA4"/>
      <c r="WYB4"/>
      <c r="WYC4"/>
      <c r="WYD4"/>
      <c r="WYE4"/>
      <c r="WYF4"/>
      <c r="WYG4"/>
      <c r="WYH4"/>
      <c r="WYI4"/>
      <c r="WYJ4"/>
      <c r="WYK4"/>
      <c r="WYL4"/>
      <c r="WYM4"/>
      <c r="WYN4"/>
      <c r="WYO4"/>
      <c r="WYP4"/>
      <c r="WYQ4"/>
      <c r="WYR4"/>
      <c r="WYS4"/>
      <c r="WYT4"/>
      <c r="WYU4"/>
      <c r="WYV4"/>
      <c r="WYW4"/>
      <c r="WYX4"/>
      <c r="WYY4"/>
      <c r="WYZ4"/>
      <c r="WZA4"/>
      <c r="WZB4"/>
      <c r="WZC4"/>
      <c r="WZD4"/>
      <c r="WZE4"/>
      <c r="WZF4"/>
      <c r="WZG4"/>
      <c r="WZH4"/>
      <c r="WZI4"/>
      <c r="WZJ4"/>
      <c r="WZK4"/>
      <c r="WZL4"/>
      <c r="WZM4"/>
      <c r="WZN4"/>
      <c r="WZO4"/>
      <c r="WZP4"/>
      <c r="WZQ4"/>
      <c r="WZR4"/>
      <c r="WZS4"/>
      <c r="WZT4"/>
      <c r="WZU4"/>
      <c r="WZV4"/>
      <c r="WZW4"/>
      <c r="WZX4"/>
      <c r="WZY4"/>
      <c r="WZZ4"/>
      <c r="XAA4"/>
      <c r="XAB4"/>
      <c r="XAC4"/>
      <c r="XAD4"/>
      <c r="XAE4"/>
      <c r="XAF4"/>
      <c r="XAG4"/>
      <c r="XAH4"/>
      <c r="XAI4"/>
      <c r="XAJ4"/>
      <c r="XAK4"/>
      <c r="XAL4"/>
      <c r="XAM4"/>
      <c r="XAN4"/>
      <c r="XAO4"/>
      <c r="XAP4"/>
      <c r="XAQ4"/>
      <c r="XAR4"/>
      <c r="XAS4"/>
      <c r="XAT4"/>
      <c r="XAU4"/>
      <c r="XAV4"/>
      <c r="XAW4"/>
      <c r="XAX4"/>
      <c r="XAY4"/>
      <c r="XAZ4"/>
      <c r="XBA4"/>
      <c r="XBB4"/>
      <c r="XBC4"/>
      <c r="XBD4"/>
      <c r="XBE4"/>
      <c r="XBF4"/>
      <c r="XBG4"/>
      <c r="XBH4"/>
      <c r="XBI4"/>
      <c r="XBJ4"/>
      <c r="XBK4"/>
      <c r="XBL4"/>
      <c r="XBM4"/>
      <c r="XBN4"/>
      <c r="XBO4"/>
      <c r="XBP4"/>
      <c r="XBQ4"/>
      <c r="XBR4"/>
      <c r="XBS4"/>
      <c r="XBT4"/>
      <c r="XBU4"/>
      <c r="XBV4"/>
      <c r="XBW4"/>
      <c r="XBX4"/>
      <c r="XBY4"/>
      <c r="XBZ4"/>
      <c r="XCA4"/>
      <c r="XCB4"/>
      <c r="XCC4"/>
      <c r="XCD4"/>
      <c r="XCE4"/>
      <c r="XCF4"/>
      <c r="XCG4"/>
      <c r="XCH4"/>
      <c r="XCI4"/>
      <c r="XCJ4"/>
      <c r="XCK4"/>
      <c r="XCL4"/>
      <c r="XCM4"/>
      <c r="XCN4"/>
      <c r="XCO4"/>
      <c r="XCP4"/>
      <c r="XCQ4"/>
      <c r="XCR4"/>
      <c r="XCS4"/>
      <c r="XCT4"/>
      <c r="XCU4"/>
      <c r="XCV4"/>
      <c r="XCW4"/>
      <c r="XCX4"/>
      <c r="XCY4"/>
      <c r="XCZ4"/>
      <c r="XDA4"/>
      <c r="XDB4"/>
      <c r="XDC4"/>
      <c r="XDD4"/>
      <c r="XDE4"/>
      <c r="XDF4"/>
      <c r="XDG4"/>
      <c r="XDH4"/>
      <c r="XDI4"/>
      <c r="XDJ4"/>
      <c r="XDK4"/>
      <c r="XDL4"/>
      <c r="XDM4"/>
      <c r="XDN4"/>
      <c r="XDO4"/>
      <c r="XDP4"/>
      <c r="XDQ4"/>
      <c r="XDR4"/>
      <c r="XDS4"/>
      <c r="XDT4"/>
      <c r="XDU4"/>
      <c r="XDV4"/>
      <c r="XDW4"/>
      <c r="XDX4"/>
      <c r="XDY4"/>
      <c r="XDZ4"/>
      <c r="XEA4"/>
      <c r="XEB4"/>
      <c r="XEC4"/>
      <c r="XED4"/>
      <c r="XEE4"/>
      <c r="XEF4"/>
      <c r="XEG4"/>
      <c r="XEH4"/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  <c r="XEW4"/>
      <c r="XEX4"/>
      <c r="XEY4"/>
      <c r="XEZ4"/>
      <c r="XFA4"/>
      <c r="XFB4"/>
      <c r="XFC4"/>
      <c r="XFD4"/>
    </row>
    <row r="5" customFormat="1" customHeight="1" spans="1:7">
      <c r="A5" s="53" t="s">
        <v>197</v>
      </c>
      <c r="B5" s="53"/>
      <c r="C5" s="53" t="s">
        <v>198</v>
      </c>
      <c r="D5" s="54" t="s">
        <v>92</v>
      </c>
      <c r="E5" s="54" t="s">
        <v>193</v>
      </c>
      <c r="F5" s="54" t="s">
        <v>194</v>
      </c>
      <c r="G5" s="55" t="s">
        <v>199</v>
      </c>
    </row>
    <row r="6" customFormat="1" customHeight="1" spans="1:7">
      <c r="A6" s="56" t="s">
        <v>200</v>
      </c>
      <c r="B6" s="57"/>
      <c r="C6" s="58"/>
      <c r="D6" s="54">
        <f>D7+D14+D23+D27</f>
        <v>863.17</v>
      </c>
      <c r="E6" s="54">
        <f>E7+E14+E23</f>
        <v>752.18</v>
      </c>
      <c r="F6" s="54">
        <f>F7+F14+F23+F27</f>
        <v>110.99</v>
      </c>
      <c r="G6" s="54"/>
    </row>
    <row r="7" customFormat="1" customHeight="1" spans="1:7">
      <c r="A7" s="59">
        <v>301</v>
      </c>
      <c r="B7" s="60" t="s">
        <v>201</v>
      </c>
      <c r="C7" s="60"/>
      <c r="D7" s="61">
        <f t="shared" ref="D7:F7" si="0">SUM(D8:D13)</f>
        <v>555.2</v>
      </c>
      <c r="E7" s="61">
        <f t="shared" si="0"/>
        <v>555.2</v>
      </c>
      <c r="F7" s="61">
        <f t="shared" si="0"/>
        <v>0</v>
      </c>
      <c r="G7" s="61"/>
    </row>
    <row r="8" customFormat="1" customHeight="1" spans="1:7">
      <c r="A8" s="59"/>
      <c r="B8" s="62" t="s">
        <v>202</v>
      </c>
      <c r="C8" s="63" t="s">
        <v>203</v>
      </c>
      <c r="D8" s="64">
        <f t="shared" ref="D8:D13" si="1">E8</f>
        <v>347.18</v>
      </c>
      <c r="E8" s="64">
        <v>347.18</v>
      </c>
      <c r="F8" s="64"/>
      <c r="G8" s="64"/>
    </row>
    <row r="9" customFormat="1" customHeight="1" spans="1:7">
      <c r="A9" s="59"/>
      <c r="B9" s="62" t="s">
        <v>204</v>
      </c>
      <c r="C9" s="63" t="s">
        <v>205</v>
      </c>
      <c r="D9" s="64">
        <f t="shared" si="1"/>
        <v>46.75</v>
      </c>
      <c r="E9" s="64">
        <v>46.75</v>
      </c>
      <c r="F9" s="64"/>
      <c r="G9" s="64"/>
    </row>
    <row r="10" customFormat="1" customHeight="1" spans="1:7">
      <c r="A10" s="59"/>
      <c r="B10" s="62" t="s">
        <v>206</v>
      </c>
      <c r="C10" s="63" t="s">
        <v>207</v>
      </c>
      <c r="D10" s="64">
        <f t="shared" si="1"/>
        <v>65.17</v>
      </c>
      <c r="E10" s="64">
        <v>65.17</v>
      </c>
      <c r="F10" s="64"/>
      <c r="G10" s="64"/>
    </row>
    <row r="11" customFormat="1" customHeight="1" spans="1:7">
      <c r="A11" s="59"/>
      <c r="B11" s="62" t="s">
        <v>208</v>
      </c>
      <c r="C11" s="63" t="s">
        <v>209</v>
      </c>
      <c r="D11" s="64">
        <f t="shared" si="1"/>
        <v>26.07</v>
      </c>
      <c r="E11" s="64">
        <v>26.07</v>
      </c>
      <c r="F11" s="64"/>
      <c r="G11" s="64"/>
    </row>
    <row r="12" customFormat="1" customHeight="1" spans="1:7">
      <c r="A12" s="59"/>
      <c r="B12" s="62" t="s">
        <v>210</v>
      </c>
      <c r="C12" s="63" t="s">
        <v>211</v>
      </c>
      <c r="D12" s="64">
        <f t="shared" si="1"/>
        <v>34.81</v>
      </c>
      <c r="E12" s="64">
        <v>34.81</v>
      </c>
      <c r="F12" s="64"/>
      <c r="G12" s="64"/>
    </row>
    <row r="13" customFormat="1" customHeight="1" spans="1:7">
      <c r="A13" s="59"/>
      <c r="B13" s="62">
        <v>99</v>
      </c>
      <c r="C13" s="63" t="s">
        <v>212</v>
      </c>
      <c r="D13" s="64">
        <f t="shared" si="1"/>
        <v>35.22</v>
      </c>
      <c r="E13" s="64">
        <v>35.22</v>
      </c>
      <c r="F13" s="64"/>
      <c r="G13" s="64"/>
    </row>
    <row r="14" customFormat="1" customHeight="1" spans="1:7">
      <c r="A14" s="59">
        <v>302</v>
      </c>
      <c r="B14" s="60" t="s">
        <v>213</v>
      </c>
      <c r="C14" s="60"/>
      <c r="D14" s="61">
        <f>SUM(D15:D22)</f>
        <v>50.99</v>
      </c>
      <c r="E14" s="61"/>
      <c r="F14" s="61">
        <f>SUM(F15:F22)</f>
        <v>50.99</v>
      </c>
      <c r="G14" s="61"/>
    </row>
    <row r="15" customFormat="1" customHeight="1" spans="1:7">
      <c r="A15" s="59"/>
      <c r="B15" s="62" t="s">
        <v>202</v>
      </c>
      <c r="C15" s="63" t="s">
        <v>214</v>
      </c>
      <c r="D15" s="64">
        <f t="shared" ref="D15:D22" si="2">F15</f>
        <v>1.89</v>
      </c>
      <c r="E15" s="64"/>
      <c r="F15" s="64">
        <v>1.89</v>
      </c>
      <c r="G15" s="64"/>
    </row>
    <row r="16" customFormat="1" customHeight="1" spans="1:7">
      <c r="A16" s="59"/>
      <c r="B16" s="62" t="s">
        <v>204</v>
      </c>
      <c r="C16" s="63" t="s">
        <v>215</v>
      </c>
      <c r="D16" s="64">
        <f t="shared" si="2"/>
        <v>1.2</v>
      </c>
      <c r="E16" s="64"/>
      <c r="F16" s="64">
        <v>1.2</v>
      </c>
      <c r="G16" s="64"/>
    </row>
    <row r="17" customFormat="1" customHeight="1" spans="1:7">
      <c r="A17" s="59"/>
      <c r="B17" s="62" t="s">
        <v>216</v>
      </c>
      <c r="C17" s="63" t="s">
        <v>217</v>
      </c>
      <c r="D17" s="64">
        <f t="shared" si="2"/>
        <v>0.8</v>
      </c>
      <c r="E17" s="64"/>
      <c r="F17" s="64">
        <v>0.8</v>
      </c>
      <c r="G17" s="64"/>
    </row>
    <row r="18" customFormat="1" customHeight="1" spans="1:7">
      <c r="A18" s="59"/>
      <c r="B18" s="62" t="s">
        <v>218</v>
      </c>
      <c r="C18" s="63" t="s">
        <v>219</v>
      </c>
      <c r="D18" s="64">
        <f t="shared" si="2"/>
        <v>1.5</v>
      </c>
      <c r="E18" s="64"/>
      <c r="F18" s="64">
        <v>1.5</v>
      </c>
      <c r="G18" s="64"/>
    </row>
    <row r="19" customFormat="1" customHeight="1" spans="1:7">
      <c r="A19" s="59"/>
      <c r="B19" s="62">
        <v>11</v>
      </c>
      <c r="C19" s="63" t="s">
        <v>220</v>
      </c>
      <c r="D19" s="64">
        <f t="shared" si="2"/>
        <v>0.5</v>
      </c>
      <c r="E19" s="64"/>
      <c r="F19" s="64">
        <v>0.5</v>
      </c>
      <c r="G19" s="64"/>
    </row>
    <row r="20" customFormat="1" customHeight="1" spans="1:7">
      <c r="A20" s="59"/>
      <c r="B20" s="62">
        <v>17</v>
      </c>
      <c r="C20" s="63" t="s">
        <v>221</v>
      </c>
      <c r="D20" s="64">
        <f t="shared" si="2"/>
        <v>0.6</v>
      </c>
      <c r="E20" s="64"/>
      <c r="F20" s="64">
        <v>0.6</v>
      </c>
      <c r="G20" s="64"/>
    </row>
    <row r="21" customFormat="1" customHeight="1" spans="1:7">
      <c r="A21" s="59"/>
      <c r="B21" s="62">
        <v>31</v>
      </c>
      <c r="C21" s="63" t="s">
        <v>222</v>
      </c>
      <c r="D21" s="64">
        <f t="shared" si="2"/>
        <v>2</v>
      </c>
      <c r="E21" s="64"/>
      <c r="F21" s="64">
        <v>2</v>
      </c>
      <c r="G21" s="64"/>
    </row>
    <row r="22" customFormat="1" customHeight="1" spans="1:7">
      <c r="A22" s="59"/>
      <c r="B22" s="62">
        <v>99</v>
      </c>
      <c r="C22" s="63" t="s">
        <v>223</v>
      </c>
      <c r="D22" s="64">
        <f t="shared" si="2"/>
        <v>42.5</v>
      </c>
      <c r="E22" s="64"/>
      <c r="F22" s="65">
        <v>42.5</v>
      </c>
      <c r="G22" s="64"/>
    </row>
    <row r="23" customFormat="1" customHeight="1" spans="1:7">
      <c r="A23" s="59">
        <v>303</v>
      </c>
      <c r="B23" s="60" t="s">
        <v>224</v>
      </c>
      <c r="C23" s="60"/>
      <c r="D23" s="61">
        <f>SUM(D24:D26)</f>
        <v>196.98</v>
      </c>
      <c r="E23" s="61">
        <f>SUM(E24:E26)</f>
        <v>196.98</v>
      </c>
      <c r="F23" s="61"/>
      <c r="G23" s="61"/>
    </row>
    <row r="24" customFormat="1" customHeight="1" spans="1:7">
      <c r="A24" s="59"/>
      <c r="B24" s="62" t="s">
        <v>204</v>
      </c>
      <c r="C24" s="63" t="s">
        <v>225</v>
      </c>
      <c r="D24" s="64">
        <f t="shared" ref="D24:D26" si="3">E24</f>
        <v>18.9</v>
      </c>
      <c r="E24" s="64">
        <v>18.9</v>
      </c>
      <c r="F24" s="64"/>
      <c r="G24" s="64"/>
    </row>
    <row r="25" customFormat="1" customHeight="1" spans="1:7">
      <c r="A25" s="59"/>
      <c r="B25" s="62" t="s">
        <v>216</v>
      </c>
      <c r="C25" s="63" t="s">
        <v>226</v>
      </c>
      <c r="D25" s="64">
        <f t="shared" si="3"/>
        <v>23.52</v>
      </c>
      <c r="E25" s="64">
        <v>23.52</v>
      </c>
      <c r="F25" s="64"/>
      <c r="G25" s="64"/>
    </row>
    <row r="26" customFormat="1" customHeight="1" spans="1:7">
      <c r="A26" s="59"/>
      <c r="B26" s="62">
        <v>99</v>
      </c>
      <c r="C26" s="63" t="s">
        <v>227</v>
      </c>
      <c r="D26" s="64">
        <f t="shared" si="3"/>
        <v>154.56</v>
      </c>
      <c r="E26" s="64">
        <v>154.56</v>
      </c>
      <c r="F26" s="64"/>
      <c r="G26" s="64"/>
    </row>
    <row r="27" s="47" customFormat="1" ht="21" customHeight="1" spans="1:7">
      <c r="A27" s="66">
        <v>399</v>
      </c>
      <c r="B27" s="67" t="s">
        <v>228</v>
      </c>
      <c r="C27" s="67"/>
      <c r="D27" s="68">
        <f>F27</f>
        <v>60</v>
      </c>
      <c r="E27" s="69"/>
      <c r="F27" s="68">
        <v>60</v>
      </c>
      <c r="G27" s="70"/>
    </row>
    <row r="28" s="47" customFormat="1" customHeight="1" spans="1:7">
      <c r="A28" s="66"/>
      <c r="B28" s="71">
        <v>99</v>
      </c>
      <c r="C28" s="72" t="s">
        <v>228</v>
      </c>
      <c r="D28" s="68">
        <f>F28</f>
        <v>60</v>
      </c>
      <c r="E28" s="70"/>
      <c r="F28" s="73">
        <v>60</v>
      </c>
      <c r="G28" s="70"/>
    </row>
    <row r="29" customHeight="1" spans="1:16384">
      <c r="A29"/>
      <c r="B29" s="74"/>
      <c r="C29"/>
      <c r="D29" s="52"/>
      <c r="E29" s="52"/>
      <c r="F29" s="52"/>
      <c r="G29" s="52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  <c r="AMK29"/>
      <c r="AML29"/>
      <c r="AMM29"/>
      <c r="AMN29"/>
      <c r="AMO29"/>
      <c r="AMP29"/>
      <c r="AMQ29"/>
      <c r="AMR29"/>
      <c r="AMS29"/>
      <c r="AMT29"/>
      <c r="AMU29"/>
      <c r="AMV29"/>
      <c r="AMW29"/>
      <c r="AMX29"/>
      <c r="AMY29"/>
      <c r="AMZ29"/>
      <c r="ANA29"/>
      <c r="ANB29"/>
      <c r="ANC29"/>
      <c r="AND29"/>
      <c r="ANE29"/>
      <c r="ANF29"/>
      <c r="ANG29"/>
      <c r="ANH29"/>
      <c r="ANI29"/>
      <c r="ANJ29"/>
      <c r="ANK29"/>
      <c r="ANL29"/>
      <c r="ANM29"/>
      <c r="ANN29"/>
      <c r="ANO29"/>
      <c r="ANP29"/>
      <c r="ANQ29"/>
      <c r="ANR29"/>
      <c r="ANS29"/>
      <c r="ANT29"/>
      <c r="ANU29"/>
      <c r="ANV29"/>
      <c r="ANW29"/>
      <c r="ANX29"/>
      <c r="ANY29"/>
      <c r="ANZ29"/>
      <c r="AOA29"/>
      <c r="AOB29"/>
      <c r="AOC29"/>
      <c r="AOD29"/>
      <c r="AOE29"/>
      <c r="AOF29"/>
      <c r="AOG29"/>
      <c r="AOH29"/>
      <c r="AOI29"/>
      <c r="AOJ29"/>
      <c r="AOK29"/>
      <c r="AOL29"/>
      <c r="AOM29"/>
      <c r="AON29"/>
      <c r="AOO29"/>
      <c r="AOP29"/>
      <c r="AOQ29"/>
      <c r="AOR29"/>
      <c r="AOS29"/>
      <c r="AOT29"/>
      <c r="AOU29"/>
      <c r="AOV29"/>
      <c r="AOW29"/>
      <c r="AOX29"/>
      <c r="AOY29"/>
      <c r="AOZ29"/>
      <c r="APA29"/>
      <c r="APB29"/>
      <c r="APC29"/>
      <c r="APD29"/>
      <c r="APE29"/>
      <c r="APF29"/>
      <c r="APG29"/>
      <c r="APH29"/>
      <c r="API29"/>
      <c r="APJ29"/>
      <c r="APK29"/>
      <c r="APL29"/>
      <c r="APM29"/>
      <c r="APN29"/>
      <c r="APO29"/>
      <c r="APP29"/>
      <c r="APQ29"/>
      <c r="APR29"/>
      <c r="APS29"/>
      <c r="APT29"/>
      <c r="APU29"/>
      <c r="APV29"/>
      <c r="APW29"/>
      <c r="APX29"/>
      <c r="APY29"/>
      <c r="APZ29"/>
      <c r="AQA29"/>
      <c r="AQB29"/>
      <c r="AQC29"/>
      <c r="AQD29"/>
      <c r="AQE29"/>
      <c r="AQF29"/>
      <c r="AQG29"/>
      <c r="AQH29"/>
      <c r="AQI29"/>
      <c r="AQJ29"/>
      <c r="AQK29"/>
      <c r="AQL29"/>
      <c r="AQM29"/>
      <c r="AQN29"/>
      <c r="AQO29"/>
      <c r="AQP29"/>
      <c r="AQQ29"/>
      <c r="AQR29"/>
      <c r="AQS29"/>
      <c r="AQT29"/>
      <c r="AQU29"/>
      <c r="AQV29"/>
      <c r="AQW29"/>
      <c r="AQX29"/>
      <c r="AQY29"/>
      <c r="AQZ29"/>
      <c r="ARA29"/>
      <c r="ARB29"/>
      <c r="ARC29"/>
      <c r="ARD29"/>
      <c r="ARE29"/>
      <c r="ARF29"/>
      <c r="ARG29"/>
      <c r="ARH29"/>
      <c r="ARI29"/>
      <c r="ARJ29"/>
      <c r="ARK29"/>
      <c r="ARL29"/>
      <c r="ARM29"/>
      <c r="ARN29"/>
      <c r="ARO29"/>
      <c r="ARP29"/>
      <c r="ARQ29"/>
      <c r="ARR29"/>
      <c r="ARS29"/>
      <c r="ART29"/>
      <c r="ARU29"/>
      <c r="ARV29"/>
      <c r="ARW29"/>
      <c r="ARX29"/>
      <c r="ARY29"/>
      <c r="ARZ29"/>
      <c r="ASA29"/>
      <c r="ASB29"/>
      <c r="ASC29"/>
      <c r="ASD29"/>
      <c r="ASE29"/>
      <c r="ASF29"/>
      <c r="ASG29"/>
      <c r="ASH29"/>
      <c r="ASI29"/>
      <c r="ASJ29"/>
      <c r="ASK29"/>
      <c r="ASL29"/>
      <c r="ASM29"/>
      <c r="ASN29"/>
      <c r="ASO29"/>
      <c r="ASP29"/>
      <c r="ASQ29"/>
      <c r="ASR29"/>
      <c r="ASS29"/>
      <c r="AST29"/>
      <c r="ASU29"/>
      <c r="ASV29"/>
      <c r="ASW29"/>
      <c r="ASX29"/>
      <c r="ASY29"/>
      <c r="ASZ29"/>
      <c r="ATA29"/>
      <c r="ATB29"/>
      <c r="ATC29"/>
      <c r="ATD29"/>
      <c r="ATE29"/>
      <c r="ATF29"/>
      <c r="ATG29"/>
      <c r="ATH29"/>
      <c r="ATI29"/>
      <c r="ATJ29"/>
      <c r="ATK29"/>
      <c r="ATL29"/>
      <c r="ATM29"/>
      <c r="ATN29"/>
      <c r="ATO29"/>
      <c r="ATP29"/>
      <c r="ATQ29"/>
      <c r="ATR29"/>
      <c r="ATS29"/>
      <c r="ATT29"/>
      <c r="ATU29"/>
      <c r="ATV29"/>
      <c r="ATW29"/>
      <c r="ATX29"/>
      <c r="ATY29"/>
      <c r="ATZ29"/>
      <c r="AUA29"/>
      <c r="AUB29"/>
      <c r="AUC29"/>
      <c r="AUD29"/>
      <c r="AUE29"/>
      <c r="AUF29"/>
      <c r="AUG29"/>
      <c r="AUH29"/>
      <c r="AUI29"/>
      <c r="AUJ29"/>
      <c r="AUK29"/>
      <c r="AUL29"/>
      <c r="AUM29"/>
      <c r="AUN29"/>
      <c r="AUO29"/>
      <c r="AUP29"/>
      <c r="AUQ29"/>
      <c r="AUR29"/>
      <c r="AUS29"/>
      <c r="AUT29"/>
      <c r="AUU29"/>
      <c r="AUV29"/>
      <c r="AUW29"/>
      <c r="AUX29"/>
      <c r="AUY29"/>
      <c r="AUZ29"/>
      <c r="AVA29"/>
      <c r="AVB29"/>
      <c r="AVC29"/>
      <c r="AVD29"/>
      <c r="AVE29"/>
      <c r="AVF29"/>
      <c r="AVG29"/>
      <c r="AVH29"/>
      <c r="AVI29"/>
      <c r="AVJ29"/>
      <c r="AVK29"/>
      <c r="AVL29"/>
      <c r="AVM29"/>
      <c r="AVN29"/>
      <c r="AVO29"/>
      <c r="AVP29"/>
      <c r="AVQ29"/>
      <c r="AVR29"/>
      <c r="AVS29"/>
      <c r="AVT29"/>
      <c r="AVU29"/>
      <c r="AVV29"/>
      <c r="AVW29"/>
      <c r="AVX29"/>
      <c r="AVY29"/>
      <c r="AVZ29"/>
      <c r="AWA29"/>
      <c r="AWB29"/>
      <c r="AWC29"/>
      <c r="AWD29"/>
      <c r="AWE29"/>
      <c r="AWF29"/>
      <c r="AWG29"/>
      <c r="AWH29"/>
      <c r="AWI29"/>
      <c r="AWJ29"/>
      <c r="AWK29"/>
      <c r="AWL29"/>
      <c r="AWM29"/>
      <c r="AWN29"/>
      <c r="AWO29"/>
      <c r="AWP29"/>
      <c r="AWQ29"/>
      <c r="AWR29"/>
      <c r="AWS29"/>
      <c r="AWT29"/>
      <c r="AWU29"/>
      <c r="AWV29"/>
      <c r="AWW29"/>
      <c r="AWX29"/>
      <c r="AWY29"/>
      <c r="AWZ29"/>
      <c r="AXA29"/>
      <c r="AXB29"/>
      <c r="AXC29"/>
      <c r="AXD29"/>
      <c r="AXE29"/>
      <c r="AXF29"/>
      <c r="AXG29"/>
      <c r="AXH29"/>
      <c r="AXI29"/>
      <c r="AXJ29"/>
      <c r="AXK29"/>
      <c r="AXL29"/>
      <c r="AXM29"/>
      <c r="AXN29"/>
      <c r="AXO29"/>
      <c r="AXP29"/>
      <c r="AXQ29"/>
      <c r="AXR29"/>
      <c r="AXS29"/>
      <c r="AXT29"/>
      <c r="AXU29"/>
      <c r="AXV29"/>
      <c r="AXW29"/>
      <c r="AXX29"/>
      <c r="AXY29"/>
      <c r="AXZ29"/>
      <c r="AYA29"/>
      <c r="AYB29"/>
      <c r="AYC29"/>
      <c r="AYD29"/>
      <c r="AYE29"/>
      <c r="AYF29"/>
      <c r="AYG29"/>
      <c r="AYH29"/>
      <c r="AYI29"/>
      <c r="AYJ29"/>
      <c r="AYK29"/>
      <c r="AYL29"/>
      <c r="AYM29"/>
      <c r="AYN29"/>
      <c r="AYO29"/>
      <c r="AYP29"/>
      <c r="AYQ29"/>
      <c r="AYR29"/>
      <c r="AYS29"/>
      <c r="AYT29"/>
      <c r="AYU29"/>
      <c r="AYV29"/>
      <c r="AYW29"/>
      <c r="AYX29"/>
      <c r="AYY29"/>
      <c r="AYZ29"/>
      <c r="AZA29"/>
      <c r="AZB29"/>
      <c r="AZC29"/>
      <c r="AZD29"/>
      <c r="AZE29"/>
      <c r="AZF29"/>
      <c r="AZG29"/>
      <c r="AZH29"/>
      <c r="AZI29"/>
      <c r="AZJ29"/>
      <c r="AZK29"/>
      <c r="AZL29"/>
      <c r="AZM29"/>
      <c r="AZN29"/>
      <c r="AZO29"/>
      <c r="AZP29"/>
      <c r="AZQ29"/>
      <c r="AZR29"/>
      <c r="AZS29"/>
      <c r="AZT29"/>
      <c r="AZU29"/>
      <c r="AZV29"/>
      <c r="AZW29"/>
      <c r="AZX29"/>
      <c r="AZY29"/>
      <c r="AZZ29"/>
      <c r="BAA29"/>
      <c r="BAB29"/>
      <c r="BAC29"/>
      <c r="BAD29"/>
      <c r="BAE29"/>
      <c r="BAF29"/>
      <c r="BAG29"/>
      <c r="BAH29"/>
      <c r="BAI29"/>
      <c r="BAJ29"/>
      <c r="BAK29"/>
      <c r="BAL29"/>
      <c r="BAM29"/>
      <c r="BAN29"/>
      <c r="BAO29"/>
      <c r="BAP29"/>
      <c r="BAQ29"/>
      <c r="BAR29"/>
      <c r="BAS29"/>
      <c r="BAT29"/>
      <c r="BAU29"/>
      <c r="BAV29"/>
      <c r="BAW29"/>
      <c r="BAX29"/>
      <c r="BAY29"/>
      <c r="BAZ29"/>
      <c r="BBA29"/>
      <c r="BBB29"/>
      <c r="BBC29"/>
      <c r="BBD29"/>
      <c r="BBE29"/>
      <c r="BBF29"/>
      <c r="BBG29"/>
      <c r="BBH29"/>
      <c r="BBI29"/>
      <c r="BBJ29"/>
      <c r="BBK29"/>
      <c r="BBL29"/>
      <c r="BBM29"/>
      <c r="BBN29"/>
      <c r="BBO29"/>
      <c r="BBP29"/>
      <c r="BBQ29"/>
      <c r="BBR29"/>
      <c r="BBS29"/>
      <c r="BBT29"/>
      <c r="BBU29"/>
      <c r="BBV29"/>
      <c r="BBW29"/>
      <c r="BBX29"/>
      <c r="BBY29"/>
      <c r="BBZ29"/>
      <c r="BCA29"/>
      <c r="BCB29"/>
      <c r="BCC29"/>
      <c r="BCD29"/>
      <c r="BCE29"/>
      <c r="BCF29"/>
      <c r="BCG29"/>
      <c r="BCH29"/>
      <c r="BCI29"/>
      <c r="BCJ29"/>
      <c r="BCK29"/>
      <c r="BCL29"/>
      <c r="BCM29"/>
      <c r="BCN29"/>
      <c r="BCO29"/>
      <c r="BCP29"/>
      <c r="BCQ29"/>
      <c r="BCR29"/>
      <c r="BCS29"/>
      <c r="BCT29"/>
      <c r="BCU29"/>
      <c r="BCV29"/>
      <c r="BCW29"/>
      <c r="BCX29"/>
      <c r="BCY29"/>
      <c r="BCZ29"/>
      <c r="BDA29"/>
      <c r="BDB29"/>
      <c r="BDC29"/>
      <c r="BDD29"/>
      <c r="BDE29"/>
      <c r="BDF29"/>
      <c r="BDG29"/>
      <c r="BDH29"/>
      <c r="BDI29"/>
      <c r="BDJ29"/>
      <c r="BDK29"/>
      <c r="BDL29"/>
      <c r="BDM29"/>
      <c r="BDN29"/>
      <c r="BDO29"/>
      <c r="BDP29"/>
      <c r="BDQ29"/>
      <c r="BDR29"/>
      <c r="BDS29"/>
      <c r="BDT29"/>
      <c r="BDU29"/>
      <c r="BDV29"/>
      <c r="BDW29"/>
      <c r="BDX29"/>
      <c r="BDY29"/>
      <c r="BDZ29"/>
      <c r="BEA29"/>
      <c r="BEB29"/>
      <c r="BEC29"/>
      <c r="BED29"/>
      <c r="BEE29"/>
      <c r="BEF29"/>
      <c r="BEG29"/>
      <c r="BEH29"/>
      <c r="BEI29"/>
      <c r="BEJ29"/>
      <c r="BEK29"/>
      <c r="BEL29"/>
      <c r="BEM29"/>
      <c r="BEN29"/>
      <c r="BEO29"/>
      <c r="BEP29"/>
      <c r="BEQ29"/>
      <c r="BER29"/>
      <c r="BES29"/>
      <c r="BET29"/>
      <c r="BEU29"/>
      <c r="BEV29"/>
      <c r="BEW29"/>
      <c r="BEX29"/>
      <c r="BEY29"/>
      <c r="BEZ29"/>
      <c r="BFA29"/>
      <c r="BFB29"/>
      <c r="BFC29"/>
      <c r="BFD29"/>
      <c r="BFE29"/>
      <c r="BFF29"/>
      <c r="BFG29"/>
      <c r="BFH29"/>
      <c r="BFI29"/>
      <c r="BFJ29"/>
      <c r="BFK29"/>
      <c r="BFL29"/>
      <c r="BFM29"/>
      <c r="BFN29"/>
      <c r="BFO29"/>
      <c r="BFP29"/>
      <c r="BFQ29"/>
      <c r="BFR29"/>
      <c r="BFS29"/>
      <c r="BFT29"/>
      <c r="BFU29"/>
      <c r="BFV29"/>
      <c r="BFW29"/>
      <c r="BFX29"/>
      <c r="BFY29"/>
      <c r="BFZ29"/>
      <c r="BGA29"/>
      <c r="BGB29"/>
      <c r="BGC29"/>
      <c r="BGD29"/>
      <c r="BGE29"/>
      <c r="BGF29"/>
      <c r="BGG29"/>
      <c r="BGH29"/>
      <c r="BGI29"/>
      <c r="BGJ29"/>
      <c r="BGK29"/>
      <c r="BGL29"/>
      <c r="BGM29"/>
      <c r="BGN29"/>
      <c r="BGO29"/>
      <c r="BGP29"/>
      <c r="BGQ29"/>
      <c r="BGR29"/>
      <c r="BGS29"/>
      <c r="BGT29"/>
      <c r="BGU29"/>
      <c r="BGV29"/>
      <c r="BGW29"/>
      <c r="BGX29"/>
      <c r="BGY29"/>
      <c r="BGZ29"/>
      <c r="BHA29"/>
      <c r="BHB29"/>
      <c r="BHC29"/>
      <c r="BHD29"/>
      <c r="BHE29"/>
      <c r="BHF29"/>
      <c r="BHG29"/>
      <c r="BHH29"/>
      <c r="BHI29"/>
      <c r="BHJ29"/>
      <c r="BHK29"/>
      <c r="BHL29"/>
      <c r="BHM29"/>
      <c r="BHN29"/>
      <c r="BHO29"/>
      <c r="BHP29"/>
      <c r="BHQ29"/>
      <c r="BHR29"/>
      <c r="BHS29"/>
      <c r="BHT29"/>
      <c r="BHU29"/>
      <c r="BHV29"/>
      <c r="BHW29"/>
      <c r="BHX29"/>
      <c r="BHY29"/>
      <c r="BHZ29"/>
      <c r="BIA29"/>
      <c r="BIB29"/>
      <c r="BIC29"/>
      <c r="BID29"/>
      <c r="BIE29"/>
      <c r="BIF29"/>
      <c r="BIG29"/>
      <c r="BIH29"/>
      <c r="BII29"/>
      <c r="BIJ29"/>
      <c r="BIK29"/>
      <c r="BIL29"/>
      <c r="BIM29"/>
      <c r="BIN29"/>
      <c r="BIO29"/>
      <c r="BIP29"/>
      <c r="BIQ29"/>
      <c r="BIR29"/>
      <c r="BIS29"/>
      <c r="BIT29"/>
      <c r="BIU29"/>
      <c r="BIV29"/>
      <c r="BIW29"/>
      <c r="BIX29"/>
      <c r="BIY29"/>
      <c r="BIZ29"/>
      <c r="BJA29"/>
      <c r="BJB29"/>
      <c r="BJC29"/>
      <c r="BJD29"/>
      <c r="BJE29"/>
      <c r="BJF29"/>
      <c r="BJG29"/>
      <c r="BJH29"/>
      <c r="BJI29"/>
      <c r="BJJ29"/>
      <c r="BJK29"/>
      <c r="BJL29"/>
      <c r="BJM29"/>
      <c r="BJN29"/>
      <c r="BJO29"/>
      <c r="BJP29"/>
      <c r="BJQ29"/>
      <c r="BJR29"/>
      <c r="BJS29"/>
      <c r="BJT29"/>
      <c r="BJU29"/>
      <c r="BJV29"/>
      <c r="BJW29"/>
      <c r="BJX29"/>
      <c r="BJY29"/>
      <c r="BJZ29"/>
      <c r="BKA29"/>
      <c r="BKB29"/>
      <c r="BKC29"/>
      <c r="BKD29"/>
      <c r="BKE29"/>
      <c r="BKF29"/>
      <c r="BKG29"/>
      <c r="BKH29"/>
      <c r="BKI29"/>
      <c r="BKJ29"/>
      <c r="BKK29"/>
      <c r="BKL29"/>
      <c r="BKM29"/>
      <c r="BKN29"/>
      <c r="BKO29"/>
      <c r="BKP29"/>
      <c r="BKQ29"/>
      <c r="BKR29"/>
      <c r="BKS29"/>
      <c r="BKT29"/>
      <c r="BKU29"/>
      <c r="BKV29"/>
      <c r="BKW29"/>
      <c r="BKX29"/>
      <c r="BKY29"/>
      <c r="BKZ29"/>
      <c r="BLA29"/>
      <c r="BLB29"/>
      <c r="BLC29"/>
      <c r="BLD29"/>
      <c r="BLE29"/>
      <c r="BLF29"/>
      <c r="BLG29"/>
      <c r="BLH29"/>
      <c r="BLI29"/>
      <c r="BLJ29"/>
      <c r="BLK29"/>
      <c r="BLL29"/>
      <c r="BLM29"/>
      <c r="BLN29"/>
      <c r="BLO29"/>
      <c r="BLP29"/>
      <c r="BLQ29"/>
      <c r="BLR29"/>
      <c r="BLS29"/>
      <c r="BLT29"/>
      <c r="BLU29"/>
      <c r="BLV29"/>
      <c r="BLW29"/>
      <c r="BLX29"/>
      <c r="BLY29"/>
      <c r="BLZ29"/>
      <c r="BMA29"/>
      <c r="BMB29"/>
      <c r="BMC29"/>
      <c r="BMD29"/>
      <c r="BME29"/>
      <c r="BMF29"/>
      <c r="BMG29"/>
      <c r="BMH29"/>
      <c r="BMI29"/>
      <c r="BMJ29"/>
      <c r="BMK29"/>
      <c r="BML29"/>
      <c r="BMM29"/>
      <c r="BMN29"/>
      <c r="BMO29"/>
      <c r="BMP29"/>
      <c r="BMQ29"/>
      <c r="BMR29"/>
      <c r="BMS29"/>
      <c r="BMT29"/>
      <c r="BMU29"/>
      <c r="BMV29"/>
      <c r="BMW29"/>
      <c r="BMX29"/>
      <c r="BMY29"/>
      <c r="BMZ29"/>
      <c r="BNA29"/>
      <c r="BNB29"/>
      <c r="BNC29"/>
      <c r="BND29"/>
      <c r="BNE29"/>
      <c r="BNF29"/>
      <c r="BNG29"/>
      <c r="BNH29"/>
      <c r="BNI29"/>
      <c r="BNJ29"/>
      <c r="BNK29"/>
      <c r="BNL29"/>
      <c r="BNM29"/>
      <c r="BNN29"/>
      <c r="BNO29"/>
      <c r="BNP29"/>
      <c r="BNQ29"/>
      <c r="BNR29"/>
      <c r="BNS29"/>
      <c r="BNT29"/>
      <c r="BNU29"/>
      <c r="BNV29"/>
      <c r="BNW29"/>
      <c r="BNX29"/>
      <c r="BNY29"/>
      <c r="BNZ29"/>
      <c r="BOA29"/>
      <c r="BOB29"/>
      <c r="BOC29"/>
      <c r="BOD29"/>
      <c r="BOE29"/>
      <c r="BOF29"/>
      <c r="BOG29"/>
      <c r="BOH29"/>
      <c r="BOI29"/>
      <c r="BOJ29"/>
      <c r="BOK29"/>
      <c r="BOL29"/>
      <c r="BOM29"/>
      <c r="BON29"/>
      <c r="BOO29"/>
      <c r="BOP29"/>
      <c r="BOQ29"/>
      <c r="BOR29"/>
      <c r="BOS29"/>
      <c r="BOT29"/>
      <c r="BOU29"/>
      <c r="BOV29"/>
      <c r="BOW29"/>
      <c r="BOX29"/>
      <c r="BOY29"/>
      <c r="BOZ29"/>
      <c r="BPA29"/>
      <c r="BPB29"/>
      <c r="BPC29"/>
      <c r="BPD29"/>
      <c r="BPE29"/>
      <c r="BPF29"/>
      <c r="BPG29"/>
      <c r="BPH29"/>
      <c r="BPI29"/>
      <c r="BPJ29"/>
      <c r="BPK29"/>
      <c r="BPL29"/>
      <c r="BPM29"/>
      <c r="BPN29"/>
      <c r="BPO29"/>
      <c r="BPP29"/>
      <c r="BPQ29"/>
      <c r="BPR29"/>
      <c r="BPS29"/>
      <c r="BPT29"/>
      <c r="BPU29"/>
      <c r="BPV29"/>
      <c r="BPW29"/>
      <c r="BPX29"/>
      <c r="BPY29"/>
      <c r="BPZ29"/>
      <c r="BQA29"/>
      <c r="BQB29"/>
      <c r="BQC29"/>
      <c r="BQD29"/>
      <c r="BQE29"/>
      <c r="BQF29"/>
      <c r="BQG29"/>
      <c r="BQH29"/>
      <c r="BQI29"/>
      <c r="BQJ29"/>
      <c r="BQK29"/>
      <c r="BQL29"/>
      <c r="BQM29"/>
      <c r="BQN29"/>
      <c r="BQO29"/>
      <c r="BQP29"/>
      <c r="BQQ29"/>
      <c r="BQR29"/>
      <c r="BQS29"/>
      <c r="BQT29"/>
      <c r="BQU29"/>
      <c r="BQV29"/>
      <c r="BQW29"/>
      <c r="BQX29"/>
      <c r="BQY29"/>
      <c r="BQZ29"/>
      <c r="BRA29"/>
      <c r="BRB29"/>
      <c r="BRC29"/>
      <c r="BRD29"/>
      <c r="BRE29"/>
      <c r="BRF29"/>
      <c r="BRG29"/>
      <c r="BRH29"/>
      <c r="BRI29"/>
      <c r="BRJ29"/>
      <c r="BRK29"/>
      <c r="BRL29"/>
      <c r="BRM29"/>
      <c r="BRN29"/>
      <c r="BRO29"/>
      <c r="BRP29"/>
      <c r="BRQ29"/>
      <c r="BRR29"/>
      <c r="BRS29"/>
      <c r="BRT29"/>
      <c r="BRU29"/>
      <c r="BRV29"/>
      <c r="BRW29"/>
      <c r="BRX29"/>
      <c r="BRY29"/>
      <c r="BRZ29"/>
      <c r="BSA29"/>
      <c r="BSB29"/>
      <c r="BSC29"/>
      <c r="BSD29"/>
      <c r="BSE29"/>
      <c r="BSF29"/>
      <c r="BSG29"/>
      <c r="BSH29"/>
      <c r="BSI29"/>
      <c r="BSJ29"/>
      <c r="BSK29"/>
      <c r="BSL29"/>
      <c r="BSM29"/>
      <c r="BSN29"/>
      <c r="BSO29"/>
      <c r="BSP29"/>
      <c r="BSQ29"/>
      <c r="BSR29"/>
      <c r="BSS29"/>
      <c r="BST29"/>
      <c r="BSU29"/>
      <c r="BSV29"/>
      <c r="BSW29"/>
      <c r="BSX29"/>
      <c r="BSY29"/>
      <c r="BSZ29"/>
      <c r="BTA29"/>
      <c r="BTB29"/>
      <c r="BTC29"/>
      <c r="BTD29"/>
      <c r="BTE29"/>
      <c r="BTF29"/>
      <c r="BTG29"/>
      <c r="BTH29"/>
      <c r="BTI29"/>
      <c r="BTJ29"/>
      <c r="BTK29"/>
      <c r="BTL29"/>
      <c r="BTM29"/>
      <c r="BTN29"/>
      <c r="BTO29"/>
      <c r="BTP29"/>
      <c r="BTQ29"/>
      <c r="BTR29"/>
      <c r="BTS29"/>
      <c r="BTT29"/>
      <c r="BTU29"/>
      <c r="BTV29"/>
      <c r="BTW29"/>
      <c r="BTX29"/>
      <c r="BTY29"/>
      <c r="BTZ29"/>
      <c r="BUA29"/>
      <c r="BUB29"/>
      <c r="BUC29"/>
      <c r="BUD29"/>
      <c r="BUE29"/>
      <c r="BUF29"/>
      <c r="BUG29"/>
      <c r="BUH29"/>
      <c r="BUI29"/>
      <c r="BUJ29"/>
      <c r="BUK29"/>
      <c r="BUL29"/>
      <c r="BUM29"/>
      <c r="BUN29"/>
      <c r="BUO29"/>
      <c r="BUP29"/>
      <c r="BUQ29"/>
      <c r="BUR29"/>
      <c r="BUS29"/>
      <c r="BUT29"/>
      <c r="BUU29"/>
      <c r="BUV29"/>
      <c r="BUW29"/>
      <c r="BUX29"/>
      <c r="BUY29"/>
      <c r="BUZ29"/>
      <c r="BVA29"/>
      <c r="BVB29"/>
      <c r="BVC29"/>
      <c r="BVD29"/>
      <c r="BVE29"/>
      <c r="BVF29"/>
      <c r="BVG29"/>
      <c r="BVH29"/>
      <c r="BVI29"/>
      <c r="BVJ29"/>
      <c r="BVK29"/>
      <c r="BVL29"/>
      <c r="BVM29"/>
      <c r="BVN29"/>
      <c r="BVO29"/>
      <c r="BVP29"/>
      <c r="BVQ29"/>
      <c r="BVR29"/>
      <c r="BVS29"/>
      <c r="BVT29"/>
      <c r="BVU29"/>
      <c r="BVV29"/>
      <c r="BVW29"/>
      <c r="BVX29"/>
      <c r="BVY29"/>
      <c r="BVZ29"/>
      <c r="BWA29"/>
      <c r="BWB29"/>
      <c r="BWC29"/>
      <c r="BWD29"/>
      <c r="BWE29"/>
      <c r="BWF29"/>
      <c r="BWG29"/>
      <c r="BWH29"/>
      <c r="BWI29"/>
      <c r="BWJ29"/>
      <c r="BWK29"/>
      <c r="BWL29"/>
      <c r="BWM29"/>
      <c r="BWN29"/>
      <c r="BWO29"/>
      <c r="BWP29"/>
      <c r="BWQ29"/>
      <c r="BWR29"/>
      <c r="BWS29"/>
      <c r="BWT29"/>
      <c r="BWU29"/>
      <c r="BWV29"/>
      <c r="BWW29"/>
      <c r="BWX29"/>
      <c r="BWY29"/>
      <c r="BWZ29"/>
      <c r="BXA29"/>
      <c r="BXB29"/>
      <c r="BXC29"/>
      <c r="BXD29"/>
      <c r="BXE29"/>
      <c r="BXF29"/>
      <c r="BXG29"/>
      <c r="BXH29"/>
      <c r="BXI29"/>
      <c r="BXJ29"/>
      <c r="BXK29"/>
      <c r="BXL29"/>
      <c r="BXM29"/>
      <c r="BXN29"/>
      <c r="BXO29"/>
      <c r="BXP29"/>
      <c r="BXQ29"/>
      <c r="BXR29"/>
      <c r="BXS29"/>
      <c r="BXT29"/>
      <c r="BXU29"/>
      <c r="BXV29"/>
      <c r="BXW29"/>
      <c r="BXX29"/>
      <c r="BXY29"/>
      <c r="BXZ29"/>
      <c r="BYA29"/>
      <c r="BYB29"/>
      <c r="BYC29"/>
      <c r="BYD29"/>
      <c r="BYE29"/>
      <c r="BYF29"/>
      <c r="BYG29"/>
      <c r="BYH29"/>
      <c r="BYI29"/>
      <c r="BYJ29"/>
      <c r="BYK29"/>
      <c r="BYL29"/>
      <c r="BYM29"/>
      <c r="BYN29"/>
      <c r="BYO29"/>
      <c r="BYP29"/>
      <c r="BYQ29"/>
      <c r="BYR29"/>
      <c r="BYS29"/>
      <c r="BYT29"/>
      <c r="BYU29"/>
      <c r="BYV29"/>
      <c r="BYW29"/>
      <c r="BYX29"/>
      <c r="BYY29"/>
      <c r="BYZ29"/>
      <c r="BZA29"/>
      <c r="BZB29"/>
      <c r="BZC29"/>
      <c r="BZD29"/>
      <c r="BZE29"/>
      <c r="BZF29"/>
      <c r="BZG29"/>
      <c r="BZH29"/>
      <c r="BZI29"/>
      <c r="BZJ29"/>
      <c r="BZK29"/>
      <c r="BZL29"/>
      <c r="BZM29"/>
      <c r="BZN29"/>
      <c r="BZO29"/>
      <c r="BZP29"/>
      <c r="BZQ29"/>
      <c r="BZR29"/>
      <c r="BZS29"/>
      <c r="BZT29"/>
      <c r="BZU29"/>
      <c r="BZV29"/>
      <c r="BZW29"/>
      <c r="BZX29"/>
      <c r="BZY29"/>
      <c r="BZZ29"/>
      <c r="CAA29"/>
      <c r="CAB29"/>
      <c r="CAC29"/>
      <c r="CAD29"/>
      <c r="CAE29"/>
      <c r="CAF29"/>
      <c r="CAG29"/>
      <c r="CAH29"/>
      <c r="CAI29"/>
      <c r="CAJ29"/>
      <c r="CAK29"/>
      <c r="CAL29"/>
      <c r="CAM29"/>
      <c r="CAN29"/>
      <c r="CAO29"/>
      <c r="CAP29"/>
      <c r="CAQ29"/>
      <c r="CAR29"/>
      <c r="CAS29"/>
      <c r="CAT29"/>
      <c r="CAU29"/>
      <c r="CAV29"/>
      <c r="CAW29"/>
      <c r="CAX29"/>
      <c r="CAY29"/>
      <c r="CAZ29"/>
      <c r="CBA29"/>
      <c r="CBB29"/>
      <c r="CBC29"/>
      <c r="CBD29"/>
      <c r="CBE29"/>
      <c r="CBF29"/>
      <c r="CBG29"/>
      <c r="CBH29"/>
      <c r="CBI29"/>
      <c r="CBJ29"/>
      <c r="CBK29"/>
      <c r="CBL29"/>
      <c r="CBM29"/>
      <c r="CBN29"/>
      <c r="CBO29"/>
      <c r="CBP29"/>
      <c r="CBQ29"/>
      <c r="CBR29"/>
      <c r="CBS29"/>
      <c r="CBT29"/>
      <c r="CBU29"/>
      <c r="CBV29"/>
      <c r="CBW29"/>
      <c r="CBX29"/>
      <c r="CBY29"/>
      <c r="CBZ29"/>
      <c r="CCA29"/>
      <c r="CCB29"/>
      <c r="CCC29"/>
      <c r="CCD29"/>
      <c r="CCE29"/>
      <c r="CCF29"/>
      <c r="CCG29"/>
      <c r="CCH29"/>
      <c r="CCI29"/>
      <c r="CCJ29"/>
      <c r="CCK29"/>
      <c r="CCL29"/>
      <c r="CCM29"/>
      <c r="CCN29"/>
      <c r="CCO29"/>
      <c r="CCP29"/>
      <c r="CCQ29"/>
      <c r="CCR29"/>
      <c r="CCS29"/>
      <c r="CCT29"/>
      <c r="CCU29"/>
      <c r="CCV29"/>
      <c r="CCW29"/>
      <c r="CCX29"/>
      <c r="CCY29"/>
      <c r="CCZ29"/>
      <c r="CDA29"/>
      <c r="CDB29"/>
      <c r="CDC29"/>
      <c r="CDD29"/>
      <c r="CDE29"/>
      <c r="CDF29"/>
      <c r="CDG29"/>
      <c r="CDH29"/>
      <c r="CDI29"/>
      <c r="CDJ29"/>
      <c r="CDK29"/>
      <c r="CDL29"/>
      <c r="CDM29"/>
      <c r="CDN29"/>
      <c r="CDO29"/>
      <c r="CDP29"/>
      <c r="CDQ29"/>
      <c r="CDR29"/>
      <c r="CDS29"/>
      <c r="CDT29"/>
      <c r="CDU29"/>
      <c r="CDV29"/>
      <c r="CDW29"/>
      <c r="CDX29"/>
      <c r="CDY29"/>
      <c r="CDZ29"/>
      <c r="CEA29"/>
      <c r="CEB29"/>
      <c r="CEC29"/>
      <c r="CED29"/>
      <c r="CEE29"/>
      <c r="CEF29"/>
      <c r="CEG29"/>
      <c r="CEH29"/>
      <c r="CEI29"/>
      <c r="CEJ29"/>
      <c r="CEK29"/>
      <c r="CEL29"/>
      <c r="CEM29"/>
      <c r="CEN29"/>
      <c r="CEO29"/>
      <c r="CEP29"/>
      <c r="CEQ29"/>
      <c r="CER29"/>
      <c r="CES29"/>
      <c r="CET29"/>
      <c r="CEU29"/>
      <c r="CEV29"/>
      <c r="CEW29"/>
      <c r="CEX29"/>
      <c r="CEY29"/>
      <c r="CEZ29"/>
      <c r="CFA29"/>
      <c r="CFB29"/>
      <c r="CFC29"/>
      <c r="CFD29"/>
      <c r="CFE29"/>
      <c r="CFF29"/>
      <c r="CFG29"/>
      <c r="CFH29"/>
      <c r="CFI29"/>
      <c r="CFJ29"/>
      <c r="CFK29"/>
      <c r="CFL29"/>
      <c r="CFM29"/>
      <c r="CFN29"/>
      <c r="CFO29"/>
      <c r="CFP29"/>
      <c r="CFQ29"/>
      <c r="CFR29"/>
      <c r="CFS29"/>
      <c r="CFT29"/>
      <c r="CFU29"/>
      <c r="CFV29"/>
      <c r="CFW29"/>
      <c r="CFX29"/>
      <c r="CFY29"/>
      <c r="CFZ29"/>
      <c r="CGA29"/>
      <c r="CGB29"/>
      <c r="CGC29"/>
      <c r="CGD29"/>
      <c r="CGE29"/>
      <c r="CGF29"/>
      <c r="CGG29"/>
      <c r="CGH29"/>
      <c r="CGI29"/>
      <c r="CGJ29"/>
      <c r="CGK29"/>
      <c r="CGL29"/>
      <c r="CGM29"/>
      <c r="CGN29"/>
      <c r="CGO29"/>
      <c r="CGP29"/>
      <c r="CGQ29"/>
      <c r="CGR29"/>
      <c r="CGS29"/>
      <c r="CGT29"/>
      <c r="CGU29"/>
      <c r="CGV29"/>
      <c r="CGW29"/>
      <c r="CGX29"/>
      <c r="CGY29"/>
      <c r="CGZ29"/>
      <c r="CHA29"/>
      <c r="CHB29"/>
      <c r="CHC29"/>
      <c r="CHD29"/>
      <c r="CHE29"/>
      <c r="CHF29"/>
      <c r="CHG29"/>
      <c r="CHH29"/>
      <c r="CHI29"/>
      <c r="CHJ29"/>
      <c r="CHK29"/>
      <c r="CHL29"/>
      <c r="CHM29"/>
      <c r="CHN29"/>
      <c r="CHO29"/>
      <c r="CHP29"/>
      <c r="CHQ29"/>
      <c r="CHR29"/>
      <c r="CHS29"/>
      <c r="CHT29"/>
      <c r="CHU29"/>
      <c r="CHV29"/>
      <c r="CHW29"/>
      <c r="CHX29"/>
      <c r="CHY29"/>
      <c r="CHZ29"/>
      <c r="CIA29"/>
      <c r="CIB29"/>
      <c r="CIC29"/>
      <c r="CID29"/>
      <c r="CIE29"/>
      <c r="CIF29"/>
      <c r="CIG29"/>
      <c r="CIH29"/>
      <c r="CII29"/>
      <c r="CIJ29"/>
      <c r="CIK29"/>
      <c r="CIL29"/>
      <c r="CIM29"/>
      <c r="CIN29"/>
      <c r="CIO29"/>
      <c r="CIP29"/>
      <c r="CIQ29"/>
      <c r="CIR29"/>
      <c r="CIS29"/>
      <c r="CIT29"/>
      <c r="CIU29"/>
      <c r="CIV29"/>
      <c r="CIW29"/>
      <c r="CIX29"/>
      <c r="CIY29"/>
      <c r="CIZ29"/>
      <c r="CJA29"/>
      <c r="CJB29"/>
      <c r="CJC29"/>
      <c r="CJD29"/>
      <c r="CJE29"/>
      <c r="CJF29"/>
      <c r="CJG29"/>
      <c r="CJH29"/>
      <c r="CJI29"/>
      <c r="CJJ29"/>
      <c r="CJK29"/>
      <c r="CJL29"/>
      <c r="CJM29"/>
      <c r="CJN29"/>
      <c r="CJO29"/>
      <c r="CJP29"/>
      <c r="CJQ29"/>
      <c r="CJR29"/>
      <c r="CJS29"/>
      <c r="CJT29"/>
      <c r="CJU29"/>
      <c r="CJV29"/>
      <c r="CJW29"/>
      <c r="CJX29"/>
      <c r="CJY29"/>
      <c r="CJZ29"/>
      <c r="CKA29"/>
      <c r="CKB29"/>
      <c r="CKC29"/>
      <c r="CKD29"/>
      <c r="CKE29"/>
      <c r="CKF29"/>
      <c r="CKG29"/>
      <c r="CKH29"/>
      <c r="CKI29"/>
      <c r="CKJ29"/>
      <c r="CKK29"/>
      <c r="CKL29"/>
      <c r="CKM29"/>
      <c r="CKN29"/>
      <c r="CKO29"/>
      <c r="CKP29"/>
      <c r="CKQ29"/>
      <c r="CKR29"/>
      <c r="CKS29"/>
      <c r="CKT29"/>
      <c r="CKU29"/>
      <c r="CKV29"/>
      <c r="CKW29"/>
      <c r="CKX29"/>
      <c r="CKY29"/>
      <c r="CKZ29"/>
      <c r="CLA29"/>
      <c r="CLB29"/>
      <c r="CLC29"/>
      <c r="CLD29"/>
      <c r="CLE29"/>
      <c r="CLF29"/>
      <c r="CLG29"/>
      <c r="CLH29"/>
      <c r="CLI29"/>
      <c r="CLJ29"/>
      <c r="CLK29"/>
      <c r="CLL29"/>
      <c r="CLM29"/>
      <c r="CLN29"/>
      <c r="CLO29"/>
      <c r="CLP29"/>
      <c r="CLQ29"/>
      <c r="CLR29"/>
      <c r="CLS29"/>
      <c r="CLT29"/>
      <c r="CLU29"/>
      <c r="CLV29"/>
      <c r="CLW29"/>
      <c r="CLX29"/>
      <c r="CLY29"/>
      <c r="CLZ29"/>
      <c r="CMA29"/>
      <c r="CMB29"/>
      <c r="CMC29"/>
      <c r="CMD29"/>
      <c r="CME29"/>
      <c r="CMF29"/>
      <c r="CMG29"/>
      <c r="CMH29"/>
      <c r="CMI29"/>
      <c r="CMJ29"/>
      <c r="CMK29"/>
      <c r="CML29"/>
      <c r="CMM29"/>
      <c r="CMN29"/>
      <c r="CMO29"/>
      <c r="CMP29"/>
      <c r="CMQ29"/>
      <c r="CMR29"/>
      <c r="CMS29"/>
      <c r="CMT29"/>
      <c r="CMU29"/>
      <c r="CMV29"/>
      <c r="CMW29"/>
      <c r="CMX29"/>
      <c r="CMY29"/>
      <c r="CMZ29"/>
      <c r="CNA29"/>
      <c r="CNB29"/>
      <c r="CNC29"/>
      <c r="CND29"/>
      <c r="CNE29"/>
      <c r="CNF29"/>
      <c r="CNG29"/>
      <c r="CNH29"/>
      <c r="CNI29"/>
      <c r="CNJ29"/>
      <c r="CNK29"/>
      <c r="CNL29"/>
      <c r="CNM29"/>
      <c r="CNN29"/>
      <c r="CNO29"/>
      <c r="CNP29"/>
      <c r="CNQ29"/>
      <c r="CNR29"/>
      <c r="CNS29"/>
      <c r="CNT29"/>
      <c r="CNU29"/>
      <c r="CNV29"/>
      <c r="CNW29"/>
      <c r="CNX29"/>
      <c r="CNY29"/>
      <c r="CNZ29"/>
      <c r="COA29"/>
      <c r="COB29"/>
      <c r="COC29"/>
      <c r="COD29"/>
      <c r="COE29"/>
      <c r="COF29"/>
      <c r="COG29"/>
      <c r="COH29"/>
      <c r="COI29"/>
      <c r="COJ29"/>
      <c r="COK29"/>
      <c r="COL29"/>
      <c r="COM29"/>
      <c r="CON29"/>
      <c r="COO29"/>
      <c r="COP29"/>
      <c r="COQ29"/>
      <c r="COR29"/>
      <c r="COS29"/>
      <c r="COT29"/>
      <c r="COU29"/>
      <c r="COV29"/>
      <c r="COW29"/>
      <c r="COX29"/>
      <c r="COY29"/>
      <c r="COZ29"/>
      <c r="CPA29"/>
      <c r="CPB29"/>
      <c r="CPC29"/>
      <c r="CPD29"/>
      <c r="CPE29"/>
      <c r="CPF29"/>
      <c r="CPG29"/>
      <c r="CPH29"/>
      <c r="CPI29"/>
      <c r="CPJ29"/>
      <c r="CPK29"/>
      <c r="CPL29"/>
      <c r="CPM29"/>
      <c r="CPN29"/>
      <c r="CPO29"/>
      <c r="CPP29"/>
      <c r="CPQ29"/>
      <c r="CPR29"/>
      <c r="CPS29"/>
      <c r="CPT29"/>
      <c r="CPU29"/>
      <c r="CPV29"/>
      <c r="CPW29"/>
      <c r="CPX29"/>
      <c r="CPY29"/>
      <c r="CPZ29"/>
      <c r="CQA29"/>
      <c r="CQB29"/>
      <c r="CQC29"/>
      <c r="CQD29"/>
      <c r="CQE29"/>
      <c r="CQF29"/>
      <c r="CQG29"/>
      <c r="CQH29"/>
      <c r="CQI29"/>
      <c r="CQJ29"/>
      <c r="CQK29"/>
      <c r="CQL29"/>
      <c r="CQM29"/>
      <c r="CQN29"/>
      <c r="CQO29"/>
      <c r="CQP29"/>
      <c r="CQQ29"/>
      <c r="CQR29"/>
      <c r="CQS29"/>
      <c r="CQT29"/>
      <c r="CQU29"/>
      <c r="CQV29"/>
      <c r="CQW29"/>
      <c r="CQX29"/>
      <c r="CQY29"/>
      <c r="CQZ29"/>
      <c r="CRA29"/>
      <c r="CRB29"/>
      <c r="CRC29"/>
      <c r="CRD29"/>
      <c r="CRE29"/>
      <c r="CRF29"/>
      <c r="CRG29"/>
      <c r="CRH29"/>
      <c r="CRI29"/>
      <c r="CRJ29"/>
      <c r="CRK29"/>
      <c r="CRL29"/>
      <c r="CRM29"/>
      <c r="CRN29"/>
      <c r="CRO29"/>
      <c r="CRP29"/>
      <c r="CRQ29"/>
      <c r="CRR29"/>
      <c r="CRS29"/>
      <c r="CRT29"/>
      <c r="CRU29"/>
      <c r="CRV29"/>
      <c r="CRW29"/>
      <c r="CRX29"/>
      <c r="CRY29"/>
      <c r="CRZ29"/>
      <c r="CSA29"/>
      <c r="CSB29"/>
      <c r="CSC29"/>
      <c r="CSD29"/>
      <c r="CSE29"/>
      <c r="CSF29"/>
      <c r="CSG29"/>
      <c r="CSH29"/>
      <c r="CSI29"/>
      <c r="CSJ29"/>
      <c r="CSK29"/>
      <c r="CSL29"/>
      <c r="CSM29"/>
      <c r="CSN29"/>
      <c r="CSO29"/>
      <c r="CSP29"/>
      <c r="CSQ29"/>
      <c r="CSR29"/>
      <c r="CSS29"/>
      <c r="CST29"/>
      <c r="CSU29"/>
      <c r="CSV29"/>
      <c r="CSW29"/>
      <c r="CSX29"/>
      <c r="CSY29"/>
      <c r="CSZ29"/>
      <c r="CTA29"/>
      <c r="CTB29"/>
      <c r="CTC29"/>
      <c r="CTD29"/>
      <c r="CTE29"/>
      <c r="CTF29"/>
      <c r="CTG29"/>
      <c r="CTH29"/>
      <c r="CTI29"/>
      <c r="CTJ29"/>
      <c r="CTK29"/>
      <c r="CTL29"/>
      <c r="CTM29"/>
      <c r="CTN29"/>
      <c r="CTO29"/>
      <c r="CTP29"/>
      <c r="CTQ29"/>
      <c r="CTR29"/>
      <c r="CTS29"/>
      <c r="CTT29"/>
      <c r="CTU29"/>
      <c r="CTV29"/>
      <c r="CTW29"/>
      <c r="CTX29"/>
      <c r="CTY29"/>
      <c r="CTZ29"/>
      <c r="CUA29"/>
      <c r="CUB29"/>
      <c r="CUC29"/>
      <c r="CUD29"/>
      <c r="CUE29"/>
      <c r="CUF29"/>
      <c r="CUG29"/>
      <c r="CUH29"/>
      <c r="CUI29"/>
      <c r="CUJ29"/>
      <c r="CUK29"/>
      <c r="CUL29"/>
      <c r="CUM29"/>
      <c r="CUN29"/>
      <c r="CUO29"/>
      <c r="CUP29"/>
      <c r="CUQ29"/>
      <c r="CUR29"/>
      <c r="CUS29"/>
      <c r="CUT29"/>
      <c r="CUU29"/>
      <c r="CUV29"/>
      <c r="CUW29"/>
      <c r="CUX29"/>
      <c r="CUY29"/>
      <c r="CUZ29"/>
      <c r="CVA29"/>
      <c r="CVB29"/>
      <c r="CVC29"/>
      <c r="CVD29"/>
      <c r="CVE29"/>
      <c r="CVF29"/>
      <c r="CVG29"/>
      <c r="CVH29"/>
      <c r="CVI29"/>
      <c r="CVJ29"/>
      <c r="CVK29"/>
      <c r="CVL29"/>
      <c r="CVM29"/>
      <c r="CVN29"/>
      <c r="CVO29"/>
      <c r="CVP29"/>
      <c r="CVQ29"/>
      <c r="CVR29"/>
      <c r="CVS29"/>
      <c r="CVT29"/>
      <c r="CVU29"/>
      <c r="CVV29"/>
      <c r="CVW29"/>
      <c r="CVX29"/>
      <c r="CVY29"/>
      <c r="CVZ29"/>
      <c r="CWA29"/>
      <c r="CWB29"/>
      <c r="CWC29"/>
      <c r="CWD29"/>
      <c r="CWE29"/>
      <c r="CWF29"/>
      <c r="CWG29"/>
      <c r="CWH29"/>
      <c r="CWI29"/>
      <c r="CWJ29"/>
      <c r="CWK29"/>
      <c r="CWL29"/>
      <c r="CWM29"/>
      <c r="CWN29"/>
      <c r="CWO29"/>
      <c r="CWP29"/>
      <c r="CWQ29"/>
      <c r="CWR29"/>
      <c r="CWS29"/>
      <c r="CWT29"/>
      <c r="CWU29"/>
      <c r="CWV29"/>
      <c r="CWW29"/>
      <c r="CWX29"/>
      <c r="CWY29"/>
      <c r="CWZ29"/>
      <c r="CXA29"/>
      <c r="CXB29"/>
      <c r="CXC29"/>
      <c r="CXD29"/>
      <c r="CXE29"/>
      <c r="CXF29"/>
      <c r="CXG29"/>
      <c r="CXH29"/>
      <c r="CXI29"/>
      <c r="CXJ29"/>
      <c r="CXK29"/>
      <c r="CXL29"/>
      <c r="CXM29"/>
      <c r="CXN29"/>
      <c r="CXO29"/>
      <c r="CXP29"/>
      <c r="CXQ29"/>
      <c r="CXR29"/>
      <c r="CXS29"/>
      <c r="CXT29"/>
      <c r="CXU29"/>
      <c r="CXV29"/>
      <c r="CXW29"/>
      <c r="CXX29"/>
      <c r="CXY29"/>
      <c r="CXZ29"/>
      <c r="CYA29"/>
      <c r="CYB29"/>
      <c r="CYC29"/>
      <c r="CYD29"/>
      <c r="CYE29"/>
      <c r="CYF29"/>
      <c r="CYG29"/>
      <c r="CYH29"/>
      <c r="CYI29"/>
      <c r="CYJ29"/>
      <c r="CYK29"/>
      <c r="CYL29"/>
      <c r="CYM29"/>
      <c r="CYN29"/>
      <c r="CYO29"/>
      <c r="CYP29"/>
      <c r="CYQ29"/>
      <c r="CYR29"/>
      <c r="CYS29"/>
      <c r="CYT29"/>
      <c r="CYU29"/>
      <c r="CYV29"/>
      <c r="CYW29"/>
      <c r="CYX29"/>
      <c r="CYY29"/>
      <c r="CYZ29"/>
      <c r="CZA29"/>
      <c r="CZB29"/>
      <c r="CZC29"/>
      <c r="CZD29"/>
      <c r="CZE29"/>
      <c r="CZF29"/>
      <c r="CZG29"/>
      <c r="CZH29"/>
      <c r="CZI29"/>
      <c r="CZJ29"/>
      <c r="CZK29"/>
      <c r="CZL29"/>
      <c r="CZM29"/>
      <c r="CZN29"/>
      <c r="CZO29"/>
      <c r="CZP29"/>
      <c r="CZQ29"/>
      <c r="CZR29"/>
      <c r="CZS29"/>
      <c r="CZT29"/>
      <c r="CZU29"/>
      <c r="CZV29"/>
      <c r="CZW29"/>
      <c r="CZX29"/>
      <c r="CZY29"/>
      <c r="CZZ29"/>
      <c r="DAA29"/>
      <c r="DAB29"/>
      <c r="DAC29"/>
      <c r="DAD29"/>
      <c r="DAE29"/>
      <c r="DAF29"/>
      <c r="DAG29"/>
      <c r="DAH29"/>
      <c r="DAI29"/>
      <c r="DAJ29"/>
      <c r="DAK29"/>
      <c r="DAL29"/>
      <c r="DAM29"/>
      <c r="DAN29"/>
      <c r="DAO29"/>
      <c r="DAP29"/>
      <c r="DAQ29"/>
      <c r="DAR29"/>
      <c r="DAS29"/>
      <c r="DAT29"/>
      <c r="DAU29"/>
      <c r="DAV29"/>
      <c r="DAW29"/>
      <c r="DAX29"/>
      <c r="DAY29"/>
      <c r="DAZ29"/>
      <c r="DBA29"/>
      <c r="DBB29"/>
      <c r="DBC29"/>
      <c r="DBD29"/>
      <c r="DBE29"/>
      <c r="DBF29"/>
      <c r="DBG29"/>
      <c r="DBH29"/>
      <c r="DBI29"/>
      <c r="DBJ29"/>
      <c r="DBK29"/>
      <c r="DBL29"/>
      <c r="DBM29"/>
      <c r="DBN29"/>
      <c r="DBO29"/>
      <c r="DBP29"/>
      <c r="DBQ29"/>
      <c r="DBR29"/>
      <c r="DBS29"/>
      <c r="DBT29"/>
      <c r="DBU29"/>
      <c r="DBV29"/>
      <c r="DBW29"/>
      <c r="DBX29"/>
      <c r="DBY29"/>
      <c r="DBZ29"/>
      <c r="DCA29"/>
      <c r="DCB29"/>
      <c r="DCC29"/>
      <c r="DCD29"/>
      <c r="DCE29"/>
      <c r="DCF29"/>
      <c r="DCG29"/>
      <c r="DCH29"/>
      <c r="DCI29"/>
      <c r="DCJ29"/>
      <c r="DCK29"/>
      <c r="DCL29"/>
      <c r="DCM29"/>
      <c r="DCN29"/>
      <c r="DCO29"/>
      <c r="DCP29"/>
      <c r="DCQ29"/>
      <c r="DCR29"/>
      <c r="DCS29"/>
      <c r="DCT29"/>
      <c r="DCU29"/>
      <c r="DCV29"/>
      <c r="DCW29"/>
      <c r="DCX29"/>
      <c r="DCY29"/>
      <c r="DCZ29"/>
      <c r="DDA29"/>
      <c r="DDB29"/>
      <c r="DDC29"/>
      <c r="DDD29"/>
      <c r="DDE29"/>
      <c r="DDF29"/>
      <c r="DDG29"/>
      <c r="DDH29"/>
      <c r="DDI29"/>
      <c r="DDJ29"/>
      <c r="DDK29"/>
      <c r="DDL29"/>
      <c r="DDM29"/>
      <c r="DDN29"/>
      <c r="DDO29"/>
      <c r="DDP29"/>
      <c r="DDQ29"/>
      <c r="DDR29"/>
      <c r="DDS29"/>
      <c r="DDT29"/>
      <c r="DDU29"/>
      <c r="DDV29"/>
      <c r="DDW29"/>
      <c r="DDX29"/>
      <c r="DDY29"/>
      <c r="DDZ29"/>
      <c r="DEA29"/>
      <c r="DEB29"/>
      <c r="DEC29"/>
      <c r="DED29"/>
      <c r="DEE29"/>
      <c r="DEF29"/>
      <c r="DEG29"/>
      <c r="DEH29"/>
      <c r="DEI29"/>
      <c r="DEJ29"/>
      <c r="DEK29"/>
      <c r="DEL29"/>
      <c r="DEM29"/>
      <c r="DEN29"/>
      <c r="DEO29"/>
      <c r="DEP29"/>
      <c r="DEQ29"/>
      <c r="DER29"/>
      <c r="DES29"/>
      <c r="DET29"/>
      <c r="DEU29"/>
      <c r="DEV29"/>
      <c r="DEW29"/>
      <c r="DEX29"/>
      <c r="DEY29"/>
      <c r="DEZ29"/>
      <c r="DFA29"/>
      <c r="DFB29"/>
      <c r="DFC29"/>
      <c r="DFD29"/>
      <c r="DFE29"/>
      <c r="DFF29"/>
      <c r="DFG29"/>
      <c r="DFH29"/>
      <c r="DFI29"/>
      <c r="DFJ29"/>
      <c r="DFK29"/>
      <c r="DFL29"/>
      <c r="DFM29"/>
      <c r="DFN29"/>
      <c r="DFO29"/>
      <c r="DFP29"/>
      <c r="DFQ29"/>
      <c r="DFR29"/>
      <c r="DFS29"/>
      <c r="DFT29"/>
      <c r="DFU29"/>
      <c r="DFV29"/>
      <c r="DFW29"/>
      <c r="DFX29"/>
      <c r="DFY29"/>
      <c r="DFZ29"/>
      <c r="DGA29"/>
      <c r="DGB29"/>
      <c r="DGC29"/>
      <c r="DGD29"/>
      <c r="DGE29"/>
      <c r="DGF29"/>
      <c r="DGG29"/>
      <c r="DGH29"/>
      <c r="DGI29"/>
      <c r="DGJ29"/>
      <c r="DGK29"/>
      <c r="DGL29"/>
      <c r="DGM29"/>
      <c r="DGN29"/>
      <c r="DGO29"/>
      <c r="DGP29"/>
      <c r="DGQ29"/>
      <c r="DGR29"/>
      <c r="DGS29"/>
      <c r="DGT29"/>
      <c r="DGU29"/>
      <c r="DGV29"/>
      <c r="DGW29"/>
      <c r="DGX29"/>
      <c r="DGY29"/>
      <c r="DGZ29"/>
      <c r="DHA29"/>
      <c r="DHB29"/>
      <c r="DHC29"/>
      <c r="DHD29"/>
      <c r="DHE29"/>
      <c r="DHF29"/>
      <c r="DHG29"/>
      <c r="DHH29"/>
      <c r="DHI29"/>
      <c r="DHJ29"/>
      <c r="DHK29"/>
      <c r="DHL29"/>
      <c r="DHM29"/>
      <c r="DHN29"/>
      <c r="DHO29"/>
      <c r="DHP29"/>
      <c r="DHQ29"/>
      <c r="DHR29"/>
      <c r="DHS29"/>
      <c r="DHT29"/>
      <c r="DHU29"/>
      <c r="DHV29"/>
      <c r="DHW29"/>
      <c r="DHX29"/>
      <c r="DHY29"/>
      <c r="DHZ29"/>
      <c r="DIA29"/>
      <c r="DIB29"/>
      <c r="DIC29"/>
      <c r="DID29"/>
      <c r="DIE29"/>
      <c r="DIF29"/>
      <c r="DIG29"/>
      <c r="DIH29"/>
      <c r="DII29"/>
      <c r="DIJ29"/>
      <c r="DIK29"/>
      <c r="DIL29"/>
      <c r="DIM29"/>
      <c r="DIN29"/>
      <c r="DIO29"/>
      <c r="DIP29"/>
      <c r="DIQ29"/>
      <c r="DIR29"/>
      <c r="DIS29"/>
      <c r="DIT29"/>
      <c r="DIU29"/>
      <c r="DIV29"/>
      <c r="DIW29"/>
      <c r="DIX29"/>
      <c r="DIY29"/>
      <c r="DIZ29"/>
      <c r="DJA29"/>
      <c r="DJB29"/>
      <c r="DJC29"/>
      <c r="DJD29"/>
      <c r="DJE29"/>
      <c r="DJF29"/>
      <c r="DJG29"/>
      <c r="DJH29"/>
      <c r="DJI29"/>
      <c r="DJJ29"/>
      <c r="DJK29"/>
      <c r="DJL29"/>
      <c r="DJM29"/>
      <c r="DJN29"/>
      <c r="DJO29"/>
      <c r="DJP29"/>
      <c r="DJQ29"/>
      <c r="DJR29"/>
      <c r="DJS29"/>
      <c r="DJT29"/>
      <c r="DJU29"/>
      <c r="DJV29"/>
      <c r="DJW29"/>
      <c r="DJX29"/>
      <c r="DJY29"/>
      <c r="DJZ29"/>
      <c r="DKA29"/>
      <c r="DKB29"/>
      <c r="DKC29"/>
      <c r="DKD29"/>
      <c r="DKE29"/>
      <c r="DKF29"/>
      <c r="DKG29"/>
      <c r="DKH29"/>
      <c r="DKI29"/>
      <c r="DKJ29"/>
      <c r="DKK29"/>
      <c r="DKL29"/>
      <c r="DKM29"/>
      <c r="DKN29"/>
      <c r="DKO29"/>
      <c r="DKP29"/>
      <c r="DKQ29"/>
      <c r="DKR29"/>
      <c r="DKS29"/>
      <c r="DKT29"/>
      <c r="DKU29"/>
      <c r="DKV29"/>
      <c r="DKW29"/>
      <c r="DKX29"/>
      <c r="DKY29"/>
      <c r="DKZ29"/>
      <c r="DLA29"/>
      <c r="DLB29"/>
      <c r="DLC29"/>
      <c r="DLD29"/>
      <c r="DLE29"/>
      <c r="DLF29"/>
      <c r="DLG29"/>
      <c r="DLH29"/>
      <c r="DLI29"/>
      <c r="DLJ29"/>
      <c r="DLK29"/>
      <c r="DLL29"/>
      <c r="DLM29"/>
      <c r="DLN29"/>
      <c r="DLO29"/>
      <c r="DLP29"/>
      <c r="DLQ29"/>
      <c r="DLR29"/>
      <c r="DLS29"/>
      <c r="DLT29"/>
      <c r="DLU29"/>
      <c r="DLV29"/>
      <c r="DLW29"/>
      <c r="DLX29"/>
      <c r="DLY29"/>
      <c r="DLZ29"/>
      <c r="DMA29"/>
      <c r="DMB29"/>
      <c r="DMC29"/>
      <c r="DMD29"/>
      <c r="DME29"/>
      <c r="DMF29"/>
      <c r="DMG29"/>
      <c r="DMH29"/>
      <c r="DMI29"/>
      <c r="DMJ29"/>
      <c r="DMK29"/>
      <c r="DML29"/>
      <c r="DMM29"/>
      <c r="DMN29"/>
      <c r="DMO29"/>
      <c r="DMP29"/>
      <c r="DMQ29"/>
      <c r="DMR29"/>
      <c r="DMS29"/>
      <c r="DMT29"/>
      <c r="DMU29"/>
      <c r="DMV29"/>
      <c r="DMW29"/>
      <c r="DMX29"/>
      <c r="DMY29"/>
      <c r="DMZ29"/>
      <c r="DNA29"/>
      <c r="DNB29"/>
      <c r="DNC29"/>
      <c r="DND29"/>
      <c r="DNE29"/>
      <c r="DNF29"/>
      <c r="DNG29"/>
      <c r="DNH29"/>
      <c r="DNI29"/>
      <c r="DNJ29"/>
      <c r="DNK29"/>
      <c r="DNL29"/>
      <c r="DNM29"/>
      <c r="DNN29"/>
      <c r="DNO29"/>
      <c r="DNP29"/>
      <c r="DNQ29"/>
      <c r="DNR29"/>
      <c r="DNS29"/>
      <c r="DNT29"/>
      <c r="DNU29"/>
      <c r="DNV29"/>
      <c r="DNW29"/>
      <c r="DNX29"/>
      <c r="DNY29"/>
      <c r="DNZ29"/>
      <c r="DOA29"/>
      <c r="DOB29"/>
      <c r="DOC29"/>
      <c r="DOD29"/>
      <c r="DOE29"/>
      <c r="DOF29"/>
      <c r="DOG29"/>
      <c r="DOH29"/>
      <c r="DOI29"/>
      <c r="DOJ29"/>
      <c r="DOK29"/>
      <c r="DOL29"/>
      <c r="DOM29"/>
      <c r="DON29"/>
      <c r="DOO29"/>
      <c r="DOP29"/>
      <c r="DOQ29"/>
      <c r="DOR29"/>
      <c r="DOS29"/>
      <c r="DOT29"/>
      <c r="DOU29"/>
      <c r="DOV29"/>
      <c r="DOW29"/>
      <c r="DOX29"/>
      <c r="DOY29"/>
      <c r="DOZ29"/>
      <c r="DPA29"/>
      <c r="DPB29"/>
      <c r="DPC29"/>
      <c r="DPD29"/>
      <c r="DPE29"/>
      <c r="DPF29"/>
      <c r="DPG29"/>
      <c r="DPH29"/>
      <c r="DPI29"/>
      <c r="DPJ29"/>
      <c r="DPK29"/>
      <c r="DPL29"/>
      <c r="DPM29"/>
      <c r="DPN29"/>
      <c r="DPO29"/>
      <c r="DPP29"/>
      <c r="DPQ29"/>
      <c r="DPR29"/>
      <c r="DPS29"/>
      <c r="DPT29"/>
      <c r="DPU29"/>
      <c r="DPV29"/>
      <c r="DPW29"/>
      <c r="DPX29"/>
      <c r="DPY29"/>
      <c r="DPZ29"/>
      <c r="DQA29"/>
      <c r="DQB29"/>
      <c r="DQC29"/>
      <c r="DQD29"/>
      <c r="DQE29"/>
      <c r="DQF29"/>
      <c r="DQG29"/>
      <c r="DQH29"/>
      <c r="DQI29"/>
      <c r="DQJ29"/>
      <c r="DQK29"/>
      <c r="DQL29"/>
      <c r="DQM29"/>
      <c r="DQN29"/>
      <c r="DQO29"/>
      <c r="DQP29"/>
      <c r="DQQ29"/>
      <c r="DQR29"/>
      <c r="DQS29"/>
      <c r="DQT29"/>
      <c r="DQU29"/>
      <c r="DQV29"/>
      <c r="DQW29"/>
      <c r="DQX29"/>
      <c r="DQY29"/>
      <c r="DQZ29"/>
      <c r="DRA29"/>
      <c r="DRB29"/>
      <c r="DRC29"/>
      <c r="DRD29"/>
      <c r="DRE29"/>
      <c r="DRF29"/>
      <c r="DRG29"/>
      <c r="DRH29"/>
      <c r="DRI29"/>
      <c r="DRJ29"/>
      <c r="DRK29"/>
      <c r="DRL29"/>
      <c r="DRM29"/>
      <c r="DRN29"/>
      <c r="DRO29"/>
      <c r="DRP29"/>
      <c r="DRQ29"/>
      <c r="DRR29"/>
      <c r="DRS29"/>
      <c r="DRT29"/>
      <c r="DRU29"/>
      <c r="DRV29"/>
      <c r="DRW29"/>
      <c r="DRX29"/>
      <c r="DRY29"/>
      <c r="DRZ29"/>
      <c r="DSA29"/>
      <c r="DSB29"/>
      <c r="DSC29"/>
      <c r="DSD29"/>
      <c r="DSE29"/>
      <c r="DSF29"/>
      <c r="DSG29"/>
      <c r="DSH29"/>
      <c r="DSI29"/>
      <c r="DSJ29"/>
      <c r="DSK29"/>
      <c r="DSL29"/>
      <c r="DSM29"/>
      <c r="DSN29"/>
      <c r="DSO29"/>
      <c r="DSP29"/>
      <c r="DSQ29"/>
      <c r="DSR29"/>
      <c r="DSS29"/>
      <c r="DST29"/>
      <c r="DSU29"/>
      <c r="DSV29"/>
      <c r="DSW29"/>
      <c r="DSX29"/>
      <c r="DSY29"/>
      <c r="DSZ29"/>
      <c r="DTA29"/>
      <c r="DTB29"/>
      <c r="DTC29"/>
      <c r="DTD29"/>
      <c r="DTE29"/>
      <c r="DTF29"/>
      <c r="DTG29"/>
      <c r="DTH29"/>
      <c r="DTI29"/>
      <c r="DTJ29"/>
      <c r="DTK29"/>
      <c r="DTL29"/>
      <c r="DTM29"/>
      <c r="DTN29"/>
      <c r="DTO29"/>
      <c r="DTP29"/>
      <c r="DTQ29"/>
      <c r="DTR29"/>
      <c r="DTS29"/>
      <c r="DTT29"/>
      <c r="DTU29"/>
      <c r="DTV29"/>
      <c r="DTW29"/>
      <c r="DTX29"/>
      <c r="DTY29"/>
      <c r="DTZ29"/>
      <c r="DUA29"/>
      <c r="DUB29"/>
      <c r="DUC29"/>
      <c r="DUD29"/>
      <c r="DUE29"/>
      <c r="DUF29"/>
      <c r="DUG29"/>
      <c r="DUH29"/>
      <c r="DUI29"/>
      <c r="DUJ29"/>
      <c r="DUK29"/>
      <c r="DUL29"/>
      <c r="DUM29"/>
      <c r="DUN29"/>
      <c r="DUO29"/>
      <c r="DUP29"/>
      <c r="DUQ29"/>
      <c r="DUR29"/>
      <c r="DUS29"/>
      <c r="DUT29"/>
      <c r="DUU29"/>
      <c r="DUV29"/>
      <c r="DUW29"/>
      <c r="DUX29"/>
      <c r="DUY29"/>
      <c r="DUZ29"/>
      <c r="DVA29"/>
      <c r="DVB29"/>
      <c r="DVC29"/>
      <c r="DVD29"/>
      <c r="DVE29"/>
      <c r="DVF29"/>
      <c r="DVG29"/>
      <c r="DVH29"/>
      <c r="DVI29"/>
      <c r="DVJ29"/>
      <c r="DVK29"/>
      <c r="DVL29"/>
      <c r="DVM29"/>
      <c r="DVN29"/>
      <c r="DVO29"/>
      <c r="DVP29"/>
      <c r="DVQ29"/>
      <c r="DVR29"/>
      <c r="DVS29"/>
      <c r="DVT29"/>
      <c r="DVU29"/>
      <c r="DVV29"/>
      <c r="DVW29"/>
      <c r="DVX29"/>
      <c r="DVY29"/>
      <c r="DVZ29"/>
      <c r="DWA29"/>
      <c r="DWB29"/>
      <c r="DWC29"/>
      <c r="DWD29"/>
      <c r="DWE29"/>
      <c r="DWF29"/>
      <c r="DWG29"/>
      <c r="DWH29"/>
      <c r="DWI29"/>
      <c r="DWJ29"/>
      <c r="DWK29"/>
      <c r="DWL29"/>
      <c r="DWM29"/>
      <c r="DWN29"/>
      <c r="DWO29"/>
      <c r="DWP29"/>
      <c r="DWQ29"/>
      <c r="DWR29"/>
      <c r="DWS29"/>
      <c r="DWT29"/>
      <c r="DWU29"/>
      <c r="DWV29"/>
      <c r="DWW29"/>
      <c r="DWX29"/>
      <c r="DWY29"/>
      <c r="DWZ29"/>
      <c r="DXA29"/>
      <c r="DXB29"/>
      <c r="DXC29"/>
      <c r="DXD29"/>
      <c r="DXE29"/>
      <c r="DXF29"/>
      <c r="DXG29"/>
      <c r="DXH29"/>
      <c r="DXI29"/>
      <c r="DXJ29"/>
      <c r="DXK29"/>
      <c r="DXL29"/>
      <c r="DXM29"/>
      <c r="DXN29"/>
      <c r="DXO29"/>
      <c r="DXP29"/>
      <c r="DXQ29"/>
      <c r="DXR29"/>
      <c r="DXS29"/>
      <c r="DXT29"/>
      <c r="DXU29"/>
      <c r="DXV29"/>
      <c r="DXW29"/>
      <c r="DXX29"/>
      <c r="DXY29"/>
      <c r="DXZ29"/>
      <c r="DYA29"/>
      <c r="DYB29"/>
      <c r="DYC29"/>
      <c r="DYD29"/>
      <c r="DYE29"/>
      <c r="DYF29"/>
      <c r="DYG29"/>
      <c r="DYH29"/>
      <c r="DYI29"/>
      <c r="DYJ29"/>
      <c r="DYK29"/>
      <c r="DYL29"/>
      <c r="DYM29"/>
      <c r="DYN29"/>
      <c r="DYO29"/>
      <c r="DYP29"/>
      <c r="DYQ29"/>
      <c r="DYR29"/>
      <c r="DYS29"/>
      <c r="DYT29"/>
      <c r="DYU29"/>
      <c r="DYV29"/>
      <c r="DYW29"/>
      <c r="DYX29"/>
      <c r="DYY29"/>
      <c r="DYZ29"/>
      <c r="DZA29"/>
      <c r="DZB29"/>
      <c r="DZC29"/>
      <c r="DZD29"/>
      <c r="DZE29"/>
      <c r="DZF29"/>
      <c r="DZG29"/>
      <c r="DZH29"/>
      <c r="DZI29"/>
      <c r="DZJ29"/>
      <c r="DZK29"/>
      <c r="DZL29"/>
      <c r="DZM29"/>
      <c r="DZN29"/>
      <c r="DZO29"/>
      <c r="DZP29"/>
      <c r="DZQ29"/>
      <c r="DZR29"/>
      <c r="DZS29"/>
      <c r="DZT29"/>
      <c r="DZU29"/>
      <c r="DZV29"/>
      <c r="DZW29"/>
      <c r="DZX29"/>
      <c r="DZY29"/>
      <c r="DZZ29"/>
      <c r="EAA29"/>
      <c r="EAB29"/>
      <c r="EAC29"/>
      <c r="EAD29"/>
      <c r="EAE29"/>
      <c r="EAF29"/>
      <c r="EAG29"/>
      <c r="EAH29"/>
      <c r="EAI29"/>
      <c r="EAJ29"/>
      <c r="EAK29"/>
      <c r="EAL29"/>
      <c r="EAM29"/>
      <c r="EAN29"/>
      <c r="EAO29"/>
      <c r="EAP29"/>
      <c r="EAQ29"/>
      <c r="EAR29"/>
      <c r="EAS29"/>
      <c r="EAT29"/>
      <c r="EAU29"/>
      <c r="EAV29"/>
      <c r="EAW29"/>
      <c r="EAX29"/>
      <c r="EAY29"/>
      <c r="EAZ29"/>
      <c r="EBA29"/>
      <c r="EBB29"/>
      <c r="EBC29"/>
      <c r="EBD29"/>
      <c r="EBE29"/>
      <c r="EBF29"/>
      <c r="EBG29"/>
      <c r="EBH29"/>
      <c r="EBI29"/>
      <c r="EBJ29"/>
      <c r="EBK29"/>
      <c r="EBL29"/>
      <c r="EBM29"/>
      <c r="EBN29"/>
      <c r="EBO29"/>
      <c r="EBP29"/>
      <c r="EBQ29"/>
      <c r="EBR29"/>
      <c r="EBS29"/>
      <c r="EBT29"/>
      <c r="EBU29"/>
      <c r="EBV29"/>
      <c r="EBW29"/>
      <c r="EBX29"/>
      <c r="EBY29"/>
      <c r="EBZ29"/>
      <c r="ECA29"/>
      <c r="ECB29"/>
      <c r="ECC29"/>
      <c r="ECD29"/>
      <c r="ECE29"/>
      <c r="ECF29"/>
      <c r="ECG29"/>
      <c r="ECH29"/>
      <c r="ECI29"/>
      <c r="ECJ29"/>
      <c r="ECK29"/>
      <c r="ECL29"/>
      <c r="ECM29"/>
      <c r="ECN29"/>
      <c r="ECO29"/>
      <c r="ECP29"/>
      <c r="ECQ29"/>
      <c r="ECR29"/>
      <c r="ECS29"/>
      <c r="ECT29"/>
      <c r="ECU29"/>
      <c r="ECV29"/>
      <c r="ECW29"/>
      <c r="ECX29"/>
      <c r="ECY29"/>
      <c r="ECZ29"/>
      <c r="EDA29"/>
      <c r="EDB29"/>
      <c r="EDC29"/>
      <c r="EDD29"/>
      <c r="EDE29"/>
      <c r="EDF29"/>
      <c r="EDG29"/>
      <c r="EDH29"/>
      <c r="EDI29"/>
      <c r="EDJ29"/>
      <c r="EDK29"/>
      <c r="EDL29"/>
      <c r="EDM29"/>
      <c r="EDN29"/>
      <c r="EDO29"/>
      <c r="EDP29"/>
      <c r="EDQ29"/>
      <c r="EDR29"/>
      <c r="EDS29"/>
      <c r="EDT29"/>
      <c r="EDU29"/>
      <c r="EDV29"/>
      <c r="EDW29"/>
      <c r="EDX29"/>
      <c r="EDY29"/>
      <c r="EDZ29"/>
      <c r="EEA29"/>
      <c r="EEB29"/>
      <c r="EEC29"/>
      <c r="EED29"/>
      <c r="EEE29"/>
      <c r="EEF29"/>
      <c r="EEG29"/>
      <c r="EEH29"/>
      <c r="EEI29"/>
      <c r="EEJ29"/>
      <c r="EEK29"/>
      <c r="EEL29"/>
      <c r="EEM29"/>
      <c r="EEN29"/>
      <c r="EEO29"/>
      <c r="EEP29"/>
      <c r="EEQ29"/>
      <c r="EER29"/>
      <c r="EES29"/>
      <c r="EET29"/>
      <c r="EEU29"/>
      <c r="EEV29"/>
      <c r="EEW29"/>
      <c r="EEX29"/>
      <c r="EEY29"/>
      <c r="EEZ29"/>
      <c r="EFA29"/>
      <c r="EFB29"/>
      <c r="EFC29"/>
      <c r="EFD29"/>
      <c r="EFE29"/>
      <c r="EFF29"/>
      <c r="EFG29"/>
      <c r="EFH29"/>
      <c r="EFI29"/>
      <c r="EFJ29"/>
      <c r="EFK29"/>
      <c r="EFL29"/>
      <c r="EFM29"/>
      <c r="EFN29"/>
      <c r="EFO29"/>
      <c r="EFP29"/>
      <c r="EFQ29"/>
      <c r="EFR29"/>
      <c r="EFS29"/>
      <c r="EFT29"/>
      <c r="EFU29"/>
      <c r="EFV29"/>
      <c r="EFW29"/>
      <c r="EFX29"/>
      <c r="EFY29"/>
      <c r="EFZ29"/>
      <c r="EGA29"/>
      <c r="EGB29"/>
      <c r="EGC29"/>
      <c r="EGD29"/>
      <c r="EGE29"/>
      <c r="EGF29"/>
      <c r="EGG29"/>
      <c r="EGH29"/>
      <c r="EGI29"/>
      <c r="EGJ29"/>
      <c r="EGK29"/>
      <c r="EGL29"/>
      <c r="EGM29"/>
      <c r="EGN29"/>
      <c r="EGO29"/>
      <c r="EGP29"/>
      <c r="EGQ29"/>
      <c r="EGR29"/>
      <c r="EGS29"/>
      <c r="EGT29"/>
      <c r="EGU29"/>
      <c r="EGV29"/>
      <c r="EGW29"/>
      <c r="EGX29"/>
      <c r="EGY29"/>
      <c r="EGZ29"/>
      <c r="EHA29"/>
      <c r="EHB29"/>
      <c r="EHC29"/>
      <c r="EHD29"/>
      <c r="EHE29"/>
      <c r="EHF29"/>
      <c r="EHG29"/>
      <c r="EHH29"/>
      <c r="EHI29"/>
      <c r="EHJ29"/>
      <c r="EHK29"/>
      <c r="EHL29"/>
      <c r="EHM29"/>
      <c r="EHN29"/>
      <c r="EHO29"/>
      <c r="EHP29"/>
      <c r="EHQ29"/>
      <c r="EHR29"/>
      <c r="EHS29"/>
      <c r="EHT29"/>
      <c r="EHU29"/>
      <c r="EHV29"/>
      <c r="EHW29"/>
      <c r="EHX29"/>
      <c r="EHY29"/>
      <c r="EHZ29"/>
      <c r="EIA29"/>
      <c r="EIB29"/>
      <c r="EIC29"/>
      <c r="EID29"/>
      <c r="EIE29"/>
      <c r="EIF29"/>
      <c r="EIG29"/>
      <c r="EIH29"/>
      <c r="EII29"/>
      <c r="EIJ29"/>
      <c r="EIK29"/>
      <c r="EIL29"/>
      <c r="EIM29"/>
      <c r="EIN29"/>
      <c r="EIO29"/>
      <c r="EIP29"/>
      <c r="EIQ29"/>
      <c r="EIR29"/>
      <c r="EIS29"/>
      <c r="EIT29"/>
      <c r="EIU29"/>
      <c r="EIV29"/>
      <c r="EIW29"/>
      <c r="EIX29"/>
      <c r="EIY29"/>
      <c r="EIZ29"/>
      <c r="EJA29"/>
      <c r="EJB29"/>
      <c r="EJC29"/>
      <c r="EJD29"/>
      <c r="EJE29"/>
      <c r="EJF29"/>
      <c r="EJG29"/>
      <c r="EJH29"/>
      <c r="EJI29"/>
      <c r="EJJ29"/>
      <c r="EJK29"/>
      <c r="EJL29"/>
      <c r="EJM29"/>
      <c r="EJN29"/>
      <c r="EJO29"/>
      <c r="EJP29"/>
      <c r="EJQ29"/>
      <c r="EJR29"/>
      <c r="EJS29"/>
      <c r="EJT29"/>
      <c r="EJU29"/>
      <c r="EJV29"/>
      <c r="EJW29"/>
      <c r="EJX29"/>
      <c r="EJY29"/>
      <c r="EJZ29"/>
      <c r="EKA29"/>
      <c r="EKB29"/>
      <c r="EKC29"/>
      <c r="EKD29"/>
      <c r="EKE29"/>
      <c r="EKF29"/>
      <c r="EKG29"/>
      <c r="EKH29"/>
      <c r="EKI29"/>
      <c r="EKJ29"/>
      <c r="EKK29"/>
      <c r="EKL29"/>
      <c r="EKM29"/>
      <c r="EKN29"/>
      <c r="EKO29"/>
      <c r="EKP29"/>
      <c r="EKQ29"/>
      <c r="EKR29"/>
      <c r="EKS29"/>
      <c r="EKT29"/>
      <c r="EKU29"/>
      <c r="EKV29"/>
      <c r="EKW29"/>
      <c r="EKX29"/>
      <c r="EKY29"/>
      <c r="EKZ29"/>
      <c r="ELA29"/>
      <c r="ELB29"/>
      <c r="ELC29"/>
      <c r="ELD29"/>
      <c r="ELE29"/>
      <c r="ELF29"/>
      <c r="ELG29"/>
      <c r="ELH29"/>
      <c r="ELI29"/>
      <c r="ELJ29"/>
      <c r="ELK29"/>
      <c r="ELL29"/>
      <c r="ELM29"/>
      <c r="ELN29"/>
      <c r="ELO29"/>
      <c r="ELP29"/>
      <c r="ELQ29"/>
      <c r="ELR29"/>
      <c r="ELS29"/>
      <c r="ELT29"/>
      <c r="ELU29"/>
      <c r="ELV29"/>
      <c r="ELW29"/>
      <c r="ELX29"/>
      <c r="ELY29"/>
      <c r="ELZ29"/>
      <c r="EMA29"/>
      <c r="EMB29"/>
      <c r="EMC29"/>
      <c r="EMD29"/>
      <c r="EME29"/>
      <c r="EMF29"/>
      <c r="EMG29"/>
      <c r="EMH29"/>
      <c r="EMI29"/>
      <c r="EMJ29"/>
      <c r="EMK29"/>
      <c r="EML29"/>
      <c r="EMM29"/>
      <c r="EMN29"/>
      <c r="EMO29"/>
      <c r="EMP29"/>
      <c r="EMQ29"/>
      <c r="EMR29"/>
      <c r="EMS29"/>
      <c r="EMT29"/>
      <c r="EMU29"/>
      <c r="EMV29"/>
      <c r="EMW29"/>
      <c r="EMX29"/>
      <c r="EMY29"/>
      <c r="EMZ29"/>
      <c r="ENA29"/>
      <c r="ENB29"/>
      <c r="ENC29"/>
      <c r="END29"/>
      <c r="ENE29"/>
      <c r="ENF29"/>
      <c r="ENG29"/>
      <c r="ENH29"/>
      <c r="ENI29"/>
      <c r="ENJ29"/>
      <c r="ENK29"/>
      <c r="ENL29"/>
      <c r="ENM29"/>
      <c r="ENN29"/>
      <c r="ENO29"/>
      <c r="ENP29"/>
      <c r="ENQ29"/>
      <c r="ENR29"/>
      <c r="ENS29"/>
      <c r="ENT29"/>
      <c r="ENU29"/>
      <c r="ENV29"/>
      <c r="ENW29"/>
      <c r="ENX29"/>
      <c r="ENY29"/>
      <c r="ENZ29"/>
      <c r="EOA29"/>
      <c r="EOB29"/>
      <c r="EOC29"/>
      <c r="EOD29"/>
      <c r="EOE29"/>
      <c r="EOF29"/>
      <c r="EOG29"/>
      <c r="EOH29"/>
      <c r="EOI29"/>
      <c r="EOJ29"/>
      <c r="EOK29"/>
      <c r="EOL29"/>
      <c r="EOM29"/>
      <c r="EON29"/>
      <c r="EOO29"/>
      <c r="EOP29"/>
      <c r="EOQ29"/>
      <c r="EOR29"/>
      <c r="EOS29"/>
      <c r="EOT29"/>
      <c r="EOU29"/>
      <c r="EOV29"/>
      <c r="EOW29"/>
      <c r="EOX29"/>
      <c r="EOY29"/>
      <c r="EOZ29"/>
      <c r="EPA29"/>
      <c r="EPB29"/>
      <c r="EPC29"/>
      <c r="EPD29"/>
      <c r="EPE29"/>
      <c r="EPF29"/>
      <c r="EPG29"/>
      <c r="EPH29"/>
      <c r="EPI29"/>
      <c r="EPJ29"/>
      <c r="EPK29"/>
      <c r="EPL29"/>
      <c r="EPM29"/>
      <c r="EPN29"/>
      <c r="EPO29"/>
      <c r="EPP29"/>
      <c r="EPQ29"/>
      <c r="EPR29"/>
      <c r="EPS29"/>
      <c r="EPT29"/>
      <c r="EPU29"/>
      <c r="EPV29"/>
      <c r="EPW29"/>
      <c r="EPX29"/>
      <c r="EPY29"/>
      <c r="EPZ29"/>
      <c r="EQA29"/>
      <c r="EQB29"/>
      <c r="EQC29"/>
      <c r="EQD29"/>
      <c r="EQE29"/>
      <c r="EQF29"/>
      <c r="EQG29"/>
      <c r="EQH29"/>
      <c r="EQI29"/>
      <c r="EQJ29"/>
      <c r="EQK29"/>
      <c r="EQL29"/>
      <c r="EQM29"/>
      <c r="EQN29"/>
      <c r="EQO29"/>
      <c r="EQP29"/>
      <c r="EQQ29"/>
      <c r="EQR29"/>
      <c r="EQS29"/>
      <c r="EQT29"/>
      <c r="EQU29"/>
      <c r="EQV29"/>
      <c r="EQW29"/>
      <c r="EQX29"/>
      <c r="EQY29"/>
      <c r="EQZ29"/>
      <c r="ERA29"/>
      <c r="ERB29"/>
      <c r="ERC29"/>
      <c r="ERD29"/>
      <c r="ERE29"/>
      <c r="ERF29"/>
      <c r="ERG29"/>
      <c r="ERH29"/>
      <c r="ERI29"/>
      <c r="ERJ29"/>
      <c r="ERK29"/>
      <c r="ERL29"/>
      <c r="ERM29"/>
      <c r="ERN29"/>
      <c r="ERO29"/>
      <c r="ERP29"/>
      <c r="ERQ29"/>
      <c r="ERR29"/>
      <c r="ERS29"/>
      <c r="ERT29"/>
      <c r="ERU29"/>
      <c r="ERV29"/>
      <c r="ERW29"/>
      <c r="ERX29"/>
      <c r="ERY29"/>
      <c r="ERZ29"/>
      <c r="ESA29"/>
      <c r="ESB29"/>
      <c r="ESC29"/>
      <c r="ESD29"/>
      <c r="ESE29"/>
      <c r="ESF29"/>
      <c r="ESG29"/>
      <c r="ESH29"/>
      <c r="ESI29"/>
      <c r="ESJ29"/>
      <c r="ESK29"/>
      <c r="ESL29"/>
      <c r="ESM29"/>
      <c r="ESN29"/>
      <c r="ESO29"/>
      <c r="ESP29"/>
      <c r="ESQ29"/>
      <c r="ESR29"/>
      <c r="ESS29"/>
      <c r="EST29"/>
      <c r="ESU29"/>
      <c r="ESV29"/>
      <c r="ESW29"/>
      <c r="ESX29"/>
      <c r="ESY29"/>
      <c r="ESZ29"/>
      <c r="ETA29"/>
      <c r="ETB29"/>
      <c r="ETC29"/>
      <c r="ETD29"/>
      <c r="ETE29"/>
      <c r="ETF29"/>
      <c r="ETG29"/>
      <c r="ETH29"/>
      <c r="ETI29"/>
      <c r="ETJ29"/>
      <c r="ETK29"/>
      <c r="ETL29"/>
      <c r="ETM29"/>
      <c r="ETN29"/>
      <c r="ETO29"/>
      <c r="ETP29"/>
      <c r="ETQ29"/>
      <c r="ETR29"/>
      <c r="ETS29"/>
      <c r="ETT29"/>
      <c r="ETU29"/>
      <c r="ETV29"/>
      <c r="ETW29"/>
      <c r="ETX29"/>
      <c r="ETY29"/>
      <c r="ETZ29"/>
      <c r="EUA29"/>
      <c r="EUB29"/>
      <c r="EUC29"/>
      <c r="EUD29"/>
      <c r="EUE29"/>
      <c r="EUF29"/>
      <c r="EUG29"/>
      <c r="EUH29"/>
      <c r="EUI29"/>
      <c r="EUJ29"/>
      <c r="EUK29"/>
      <c r="EUL29"/>
      <c r="EUM29"/>
      <c r="EUN29"/>
      <c r="EUO29"/>
      <c r="EUP29"/>
      <c r="EUQ29"/>
      <c r="EUR29"/>
      <c r="EUS29"/>
      <c r="EUT29"/>
      <c r="EUU29"/>
      <c r="EUV29"/>
      <c r="EUW29"/>
      <c r="EUX29"/>
      <c r="EUY29"/>
      <c r="EUZ29"/>
      <c r="EVA29"/>
      <c r="EVB29"/>
      <c r="EVC29"/>
      <c r="EVD29"/>
      <c r="EVE29"/>
      <c r="EVF29"/>
      <c r="EVG29"/>
      <c r="EVH29"/>
      <c r="EVI29"/>
      <c r="EVJ29"/>
      <c r="EVK29"/>
      <c r="EVL29"/>
      <c r="EVM29"/>
      <c r="EVN29"/>
      <c r="EVO29"/>
      <c r="EVP29"/>
      <c r="EVQ29"/>
      <c r="EVR29"/>
      <c r="EVS29"/>
      <c r="EVT29"/>
      <c r="EVU29"/>
      <c r="EVV29"/>
      <c r="EVW29"/>
      <c r="EVX29"/>
      <c r="EVY29"/>
      <c r="EVZ29"/>
      <c r="EWA29"/>
      <c r="EWB29"/>
      <c r="EWC29"/>
      <c r="EWD29"/>
      <c r="EWE29"/>
      <c r="EWF29"/>
      <c r="EWG29"/>
      <c r="EWH29"/>
      <c r="EWI29"/>
      <c r="EWJ29"/>
      <c r="EWK29"/>
      <c r="EWL29"/>
      <c r="EWM29"/>
      <c r="EWN29"/>
      <c r="EWO29"/>
      <c r="EWP29"/>
      <c r="EWQ29"/>
      <c r="EWR29"/>
      <c r="EWS29"/>
      <c r="EWT29"/>
      <c r="EWU29"/>
      <c r="EWV29"/>
      <c r="EWW29"/>
      <c r="EWX29"/>
      <c r="EWY29"/>
      <c r="EWZ29"/>
      <c r="EXA29"/>
      <c r="EXB29"/>
      <c r="EXC29"/>
      <c r="EXD29"/>
      <c r="EXE29"/>
      <c r="EXF29"/>
      <c r="EXG29"/>
      <c r="EXH29"/>
      <c r="EXI29"/>
      <c r="EXJ29"/>
      <c r="EXK29"/>
      <c r="EXL29"/>
      <c r="EXM29"/>
      <c r="EXN29"/>
      <c r="EXO29"/>
      <c r="EXP29"/>
      <c r="EXQ29"/>
      <c r="EXR29"/>
      <c r="EXS29"/>
      <c r="EXT29"/>
      <c r="EXU29"/>
      <c r="EXV29"/>
      <c r="EXW29"/>
      <c r="EXX29"/>
      <c r="EXY29"/>
      <c r="EXZ29"/>
      <c r="EYA29"/>
      <c r="EYB29"/>
      <c r="EYC29"/>
      <c r="EYD29"/>
      <c r="EYE29"/>
      <c r="EYF29"/>
      <c r="EYG29"/>
      <c r="EYH29"/>
      <c r="EYI29"/>
      <c r="EYJ29"/>
      <c r="EYK29"/>
      <c r="EYL29"/>
      <c r="EYM29"/>
      <c r="EYN29"/>
      <c r="EYO29"/>
      <c r="EYP29"/>
      <c r="EYQ29"/>
      <c r="EYR29"/>
      <c r="EYS29"/>
      <c r="EYT29"/>
      <c r="EYU29"/>
      <c r="EYV29"/>
      <c r="EYW29"/>
      <c r="EYX29"/>
      <c r="EYY29"/>
      <c r="EYZ29"/>
      <c r="EZA29"/>
      <c r="EZB29"/>
      <c r="EZC29"/>
      <c r="EZD29"/>
      <c r="EZE29"/>
      <c r="EZF29"/>
      <c r="EZG29"/>
      <c r="EZH29"/>
      <c r="EZI29"/>
      <c r="EZJ29"/>
      <c r="EZK29"/>
      <c r="EZL29"/>
      <c r="EZM29"/>
      <c r="EZN29"/>
      <c r="EZO29"/>
      <c r="EZP29"/>
      <c r="EZQ29"/>
      <c r="EZR29"/>
      <c r="EZS29"/>
      <c r="EZT29"/>
      <c r="EZU29"/>
      <c r="EZV29"/>
      <c r="EZW29"/>
      <c r="EZX29"/>
      <c r="EZY29"/>
      <c r="EZZ29"/>
      <c r="FAA29"/>
      <c r="FAB29"/>
      <c r="FAC29"/>
      <c r="FAD29"/>
      <c r="FAE29"/>
      <c r="FAF29"/>
      <c r="FAG29"/>
      <c r="FAH29"/>
      <c r="FAI29"/>
      <c r="FAJ29"/>
      <c r="FAK29"/>
      <c r="FAL29"/>
      <c r="FAM29"/>
      <c r="FAN29"/>
      <c r="FAO29"/>
      <c r="FAP29"/>
      <c r="FAQ29"/>
      <c r="FAR29"/>
      <c r="FAS29"/>
      <c r="FAT29"/>
      <c r="FAU29"/>
      <c r="FAV29"/>
      <c r="FAW29"/>
      <c r="FAX29"/>
      <c r="FAY29"/>
      <c r="FAZ29"/>
      <c r="FBA29"/>
      <c r="FBB29"/>
      <c r="FBC29"/>
      <c r="FBD29"/>
      <c r="FBE29"/>
      <c r="FBF29"/>
      <c r="FBG29"/>
      <c r="FBH29"/>
      <c r="FBI29"/>
      <c r="FBJ29"/>
      <c r="FBK29"/>
      <c r="FBL29"/>
      <c r="FBM29"/>
      <c r="FBN29"/>
      <c r="FBO29"/>
      <c r="FBP29"/>
      <c r="FBQ29"/>
      <c r="FBR29"/>
      <c r="FBS29"/>
      <c r="FBT29"/>
      <c r="FBU29"/>
      <c r="FBV29"/>
      <c r="FBW29"/>
      <c r="FBX29"/>
      <c r="FBY29"/>
      <c r="FBZ29"/>
      <c r="FCA29"/>
      <c r="FCB29"/>
      <c r="FCC29"/>
      <c r="FCD29"/>
      <c r="FCE29"/>
      <c r="FCF29"/>
      <c r="FCG29"/>
      <c r="FCH29"/>
      <c r="FCI29"/>
      <c r="FCJ29"/>
      <c r="FCK29"/>
      <c r="FCL29"/>
      <c r="FCM29"/>
      <c r="FCN29"/>
      <c r="FCO29"/>
      <c r="FCP29"/>
      <c r="FCQ29"/>
      <c r="FCR29"/>
      <c r="FCS29"/>
      <c r="FCT29"/>
      <c r="FCU29"/>
      <c r="FCV29"/>
      <c r="FCW29"/>
      <c r="FCX29"/>
      <c r="FCY29"/>
      <c r="FCZ29"/>
      <c r="FDA29"/>
      <c r="FDB29"/>
      <c r="FDC29"/>
      <c r="FDD29"/>
      <c r="FDE29"/>
      <c r="FDF29"/>
      <c r="FDG29"/>
      <c r="FDH29"/>
      <c r="FDI29"/>
      <c r="FDJ29"/>
      <c r="FDK29"/>
      <c r="FDL29"/>
      <c r="FDM29"/>
      <c r="FDN29"/>
      <c r="FDO29"/>
      <c r="FDP29"/>
      <c r="FDQ29"/>
      <c r="FDR29"/>
      <c r="FDS29"/>
      <c r="FDT29"/>
      <c r="FDU29"/>
      <c r="FDV29"/>
      <c r="FDW29"/>
      <c r="FDX29"/>
      <c r="FDY29"/>
      <c r="FDZ29"/>
      <c r="FEA29"/>
      <c r="FEB29"/>
      <c r="FEC29"/>
      <c r="FED29"/>
      <c r="FEE29"/>
      <c r="FEF29"/>
      <c r="FEG29"/>
      <c r="FEH29"/>
      <c r="FEI29"/>
      <c r="FEJ29"/>
      <c r="FEK29"/>
      <c r="FEL29"/>
      <c r="FEM29"/>
      <c r="FEN29"/>
      <c r="FEO29"/>
      <c r="FEP29"/>
      <c r="FEQ29"/>
      <c r="FER29"/>
      <c r="FES29"/>
      <c r="FET29"/>
      <c r="FEU29"/>
      <c r="FEV29"/>
      <c r="FEW29"/>
      <c r="FEX29"/>
      <c r="FEY29"/>
      <c r="FEZ29"/>
      <c r="FFA29"/>
      <c r="FFB29"/>
      <c r="FFC29"/>
      <c r="FFD29"/>
      <c r="FFE29"/>
      <c r="FFF29"/>
      <c r="FFG29"/>
      <c r="FFH29"/>
      <c r="FFI29"/>
      <c r="FFJ29"/>
      <c r="FFK29"/>
      <c r="FFL29"/>
      <c r="FFM29"/>
      <c r="FFN29"/>
      <c r="FFO29"/>
      <c r="FFP29"/>
      <c r="FFQ29"/>
      <c r="FFR29"/>
      <c r="FFS29"/>
      <c r="FFT29"/>
      <c r="FFU29"/>
      <c r="FFV29"/>
      <c r="FFW29"/>
      <c r="FFX29"/>
      <c r="FFY29"/>
      <c r="FFZ29"/>
      <c r="FGA29"/>
      <c r="FGB29"/>
      <c r="FGC29"/>
      <c r="FGD29"/>
      <c r="FGE29"/>
      <c r="FGF29"/>
      <c r="FGG29"/>
      <c r="FGH29"/>
      <c r="FGI29"/>
      <c r="FGJ29"/>
      <c r="FGK29"/>
      <c r="FGL29"/>
      <c r="FGM29"/>
      <c r="FGN29"/>
      <c r="FGO29"/>
      <c r="FGP29"/>
      <c r="FGQ29"/>
      <c r="FGR29"/>
      <c r="FGS29"/>
      <c r="FGT29"/>
      <c r="FGU29"/>
      <c r="FGV29"/>
      <c r="FGW29"/>
      <c r="FGX29"/>
      <c r="FGY29"/>
      <c r="FGZ29"/>
      <c r="FHA29"/>
      <c r="FHB29"/>
      <c r="FHC29"/>
      <c r="FHD29"/>
      <c r="FHE29"/>
      <c r="FHF29"/>
      <c r="FHG29"/>
      <c r="FHH29"/>
      <c r="FHI29"/>
      <c r="FHJ29"/>
      <c r="FHK29"/>
      <c r="FHL29"/>
      <c r="FHM29"/>
      <c r="FHN29"/>
      <c r="FHO29"/>
      <c r="FHP29"/>
      <c r="FHQ29"/>
      <c r="FHR29"/>
      <c r="FHS29"/>
      <c r="FHT29"/>
      <c r="FHU29"/>
      <c r="FHV29"/>
      <c r="FHW29"/>
      <c r="FHX29"/>
      <c r="FHY29"/>
      <c r="FHZ29"/>
      <c r="FIA29"/>
      <c r="FIB29"/>
      <c r="FIC29"/>
      <c r="FID29"/>
      <c r="FIE29"/>
      <c r="FIF29"/>
      <c r="FIG29"/>
      <c r="FIH29"/>
      <c r="FII29"/>
      <c r="FIJ29"/>
      <c r="FIK29"/>
      <c r="FIL29"/>
      <c r="FIM29"/>
      <c r="FIN29"/>
      <c r="FIO29"/>
      <c r="FIP29"/>
      <c r="FIQ29"/>
      <c r="FIR29"/>
      <c r="FIS29"/>
      <c r="FIT29"/>
      <c r="FIU29"/>
      <c r="FIV29"/>
      <c r="FIW29"/>
      <c r="FIX29"/>
      <c r="FIY29"/>
      <c r="FIZ29"/>
      <c r="FJA29"/>
      <c r="FJB29"/>
      <c r="FJC29"/>
      <c r="FJD29"/>
      <c r="FJE29"/>
      <c r="FJF29"/>
      <c r="FJG29"/>
      <c r="FJH29"/>
      <c r="FJI29"/>
      <c r="FJJ29"/>
      <c r="FJK29"/>
      <c r="FJL29"/>
      <c r="FJM29"/>
      <c r="FJN29"/>
      <c r="FJO29"/>
      <c r="FJP29"/>
      <c r="FJQ29"/>
      <c r="FJR29"/>
      <c r="FJS29"/>
      <c r="FJT29"/>
      <c r="FJU29"/>
      <c r="FJV29"/>
      <c r="FJW29"/>
      <c r="FJX29"/>
      <c r="FJY29"/>
      <c r="FJZ29"/>
      <c r="FKA29"/>
      <c r="FKB29"/>
      <c r="FKC29"/>
      <c r="FKD29"/>
      <c r="FKE29"/>
      <c r="FKF29"/>
      <c r="FKG29"/>
      <c r="FKH29"/>
      <c r="FKI29"/>
      <c r="FKJ29"/>
      <c r="FKK29"/>
      <c r="FKL29"/>
      <c r="FKM29"/>
      <c r="FKN29"/>
      <c r="FKO29"/>
      <c r="FKP29"/>
      <c r="FKQ29"/>
      <c r="FKR29"/>
      <c r="FKS29"/>
      <c r="FKT29"/>
      <c r="FKU29"/>
      <c r="FKV29"/>
      <c r="FKW29"/>
      <c r="FKX29"/>
      <c r="FKY29"/>
      <c r="FKZ29"/>
      <c r="FLA29"/>
      <c r="FLB29"/>
      <c r="FLC29"/>
      <c r="FLD29"/>
      <c r="FLE29"/>
      <c r="FLF29"/>
      <c r="FLG29"/>
      <c r="FLH29"/>
      <c r="FLI29"/>
      <c r="FLJ29"/>
      <c r="FLK29"/>
      <c r="FLL29"/>
      <c r="FLM29"/>
      <c r="FLN29"/>
      <c r="FLO29"/>
      <c r="FLP29"/>
      <c r="FLQ29"/>
      <c r="FLR29"/>
      <c r="FLS29"/>
      <c r="FLT29"/>
      <c r="FLU29"/>
      <c r="FLV29"/>
      <c r="FLW29"/>
      <c r="FLX29"/>
      <c r="FLY29"/>
      <c r="FLZ29"/>
      <c r="FMA29"/>
      <c r="FMB29"/>
      <c r="FMC29"/>
      <c r="FMD29"/>
      <c r="FME29"/>
      <c r="FMF29"/>
      <c r="FMG29"/>
      <c r="FMH29"/>
      <c r="FMI29"/>
      <c r="FMJ29"/>
      <c r="FMK29"/>
      <c r="FML29"/>
      <c r="FMM29"/>
      <c r="FMN29"/>
      <c r="FMO29"/>
      <c r="FMP29"/>
      <c r="FMQ29"/>
      <c r="FMR29"/>
      <c r="FMS29"/>
      <c r="FMT29"/>
      <c r="FMU29"/>
      <c r="FMV29"/>
      <c r="FMW29"/>
      <c r="FMX29"/>
      <c r="FMY29"/>
      <c r="FMZ29"/>
      <c r="FNA29"/>
      <c r="FNB29"/>
      <c r="FNC29"/>
      <c r="FND29"/>
      <c r="FNE29"/>
      <c r="FNF29"/>
      <c r="FNG29"/>
      <c r="FNH29"/>
      <c r="FNI29"/>
      <c r="FNJ29"/>
      <c r="FNK29"/>
      <c r="FNL29"/>
      <c r="FNM29"/>
      <c r="FNN29"/>
      <c r="FNO29"/>
      <c r="FNP29"/>
      <c r="FNQ29"/>
      <c r="FNR29"/>
      <c r="FNS29"/>
      <c r="FNT29"/>
      <c r="FNU29"/>
      <c r="FNV29"/>
      <c r="FNW29"/>
      <c r="FNX29"/>
      <c r="FNY29"/>
      <c r="FNZ29"/>
      <c r="FOA29"/>
      <c r="FOB29"/>
      <c r="FOC29"/>
      <c r="FOD29"/>
      <c r="FOE29"/>
      <c r="FOF29"/>
      <c r="FOG29"/>
      <c r="FOH29"/>
      <c r="FOI29"/>
      <c r="FOJ29"/>
      <c r="FOK29"/>
      <c r="FOL29"/>
      <c r="FOM29"/>
      <c r="FON29"/>
      <c r="FOO29"/>
      <c r="FOP29"/>
      <c r="FOQ29"/>
      <c r="FOR29"/>
      <c r="FOS29"/>
      <c r="FOT29"/>
      <c r="FOU29"/>
      <c r="FOV29"/>
      <c r="FOW29"/>
      <c r="FOX29"/>
      <c r="FOY29"/>
      <c r="FOZ29"/>
      <c r="FPA29"/>
      <c r="FPB29"/>
      <c r="FPC29"/>
      <c r="FPD29"/>
      <c r="FPE29"/>
      <c r="FPF29"/>
      <c r="FPG29"/>
      <c r="FPH29"/>
      <c r="FPI29"/>
      <c r="FPJ29"/>
      <c r="FPK29"/>
      <c r="FPL29"/>
      <c r="FPM29"/>
      <c r="FPN29"/>
      <c r="FPO29"/>
      <c r="FPP29"/>
      <c r="FPQ29"/>
      <c r="FPR29"/>
      <c r="FPS29"/>
      <c r="FPT29"/>
      <c r="FPU29"/>
      <c r="FPV29"/>
      <c r="FPW29"/>
      <c r="FPX29"/>
      <c r="FPY29"/>
      <c r="FPZ29"/>
      <c r="FQA29"/>
      <c r="FQB29"/>
      <c r="FQC29"/>
      <c r="FQD29"/>
      <c r="FQE29"/>
      <c r="FQF29"/>
      <c r="FQG29"/>
      <c r="FQH29"/>
      <c r="FQI29"/>
      <c r="FQJ29"/>
      <c r="FQK29"/>
      <c r="FQL29"/>
      <c r="FQM29"/>
      <c r="FQN29"/>
      <c r="FQO29"/>
      <c r="FQP29"/>
      <c r="FQQ29"/>
      <c r="FQR29"/>
      <c r="FQS29"/>
      <c r="FQT29"/>
      <c r="FQU29"/>
      <c r="FQV29"/>
      <c r="FQW29"/>
      <c r="FQX29"/>
      <c r="FQY29"/>
      <c r="FQZ29"/>
      <c r="FRA29"/>
      <c r="FRB29"/>
      <c r="FRC29"/>
      <c r="FRD29"/>
      <c r="FRE29"/>
      <c r="FRF29"/>
      <c r="FRG29"/>
      <c r="FRH29"/>
      <c r="FRI29"/>
      <c r="FRJ29"/>
      <c r="FRK29"/>
      <c r="FRL29"/>
      <c r="FRM29"/>
      <c r="FRN29"/>
      <c r="FRO29"/>
      <c r="FRP29"/>
      <c r="FRQ29"/>
      <c r="FRR29"/>
      <c r="FRS29"/>
      <c r="FRT29"/>
      <c r="FRU29"/>
      <c r="FRV29"/>
      <c r="FRW29"/>
      <c r="FRX29"/>
      <c r="FRY29"/>
      <c r="FRZ29"/>
      <c r="FSA29"/>
      <c r="FSB29"/>
      <c r="FSC29"/>
      <c r="FSD29"/>
      <c r="FSE29"/>
      <c r="FSF29"/>
      <c r="FSG29"/>
      <c r="FSH29"/>
      <c r="FSI29"/>
      <c r="FSJ29"/>
      <c r="FSK29"/>
      <c r="FSL29"/>
      <c r="FSM29"/>
      <c r="FSN29"/>
      <c r="FSO29"/>
      <c r="FSP29"/>
      <c r="FSQ29"/>
      <c r="FSR29"/>
      <c r="FSS29"/>
      <c r="FST29"/>
      <c r="FSU29"/>
      <c r="FSV29"/>
      <c r="FSW29"/>
      <c r="FSX29"/>
      <c r="FSY29"/>
      <c r="FSZ29"/>
      <c r="FTA29"/>
      <c r="FTB29"/>
      <c r="FTC29"/>
      <c r="FTD29"/>
      <c r="FTE29"/>
      <c r="FTF29"/>
      <c r="FTG29"/>
      <c r="FTH29"/>
      <c r="FTI29"/>
      <c r="FTJ29"/>
      <c r="FTK29"/>
      <c r="FTL29"/>
      <c r="FTM29"/>
      <c r="FTN29"/>
      <c r="FTO29"/>
      <c r="FTP29"/>
      <c r="FTQ29"/>
      <c r="FTR29"/>
      <c r="FTS29"/>
      <c r="FTT29"/>
      <c r="FTU29"/>
      <c r="FTV29"/>
      <c r="FTW29"/>
      <c r="FTX29"/>
      <c r="FTY29"/>
      <c r="FTZ29"/>
      <c r="FUA29"/>
      <c r="FUB29"/>
      <c r="FUC29"/>
      <c r="FUD29"/>
      <c r="FUE29"/>
      <c r="FUF29"/>
      <c r="FUG29"/>
      <c r="FUH29"/>
      <c r="FUI29"/>
      <c r="FUJ29"/>
      <c r="FUK29"/>
      <c r="FUL29"/>
      <c r="FUM29"/>
      <c r="FUN29"/>
      <c r="FUO29"/>
      <c r="FUP29"/>
      <c r="FUQ29"/>
      <c r="FUR29"/>
      <c r="FUS29"/>
      <c r="FUT29"/>
      <c r="FUU29"/>
      <c r="FUV29"/>
      <c r="FUW29"/>
      <c r="FUX29"/>
      <c r="FUY29"/>
      <c r="FUZ29"/>
      <c r="FVA29"/>
      <c r="FVB29"/>
      <c r="FVC29"/>
      <c r="FVD29"/>
      <c r="FVE29"/>
      <c r="FVF29"/>
      <c r="FVG29"/>
      <c r="FVH29"/>
      <c r="FVI29"/>
      <c r="FVJ29"/>
      <c r="FVK29"/>
      <c r="FVL29"/>
      <c r="FVM29"/>
      <c r="FVN29"/>
      <c r="FVO29"/>
      <c r="FVP29"/>
      <c r="FVQ29"/>
      <c r="FVR29"/>
      <c r="FVS29"/>
      <c r="FVT29"/>
      <c r="FVU29"/>
      <c r="FVV29"/>
      <c r="FVW29"/>
      <c r="FVX29"/>
      <c r="FVY29"/>
      <c r="FVZ29"/>
      <c r="FWA29"/>
      <c r="FWB29"/>
      <c r="FWC29"/>
      <c r="FWD29"/>
      <c r="FWE29"/>
      <c r="FWF29"/>
      <c r="FWG29"/>
      <c r="FWH29"/>
      <c r="FWI29"/>
      <c r="FWJ29"/>
      <c r="FWK29"/>
      <c r="FWL29"/>
      <c r="FWM29"/>
      <c r="FWN29"/>
      <c r="FWO29"/>
      <c r="FWP29"/>
      <c r="FWQ29"/>
      <c r="FWR29"/>
      <c r="FWS29"/>
      <c r="FWT29"/>
      <c r="FWU29"/>
      <c r="FWV29"/>
      <c r="FWW29"/>
      <c r="FWX29"/>
      <c r="FWY29"/>
      <c r="FWZ29"/>
      <c r="FXA29"/>
      <c r="FXB29"/>
      <c r="FXC29"/>
      <c r="FXD29"/>
      <c r="FXE29"/>
      <c r="FXF29"/>
      <c r="FXG29"/>
      <c r="FXH29"/>
      <c r="FXI29"/>
      <c r="FXJ29"/>
      <c r="FXK29"/>
      <c r="FXL29"/>
      <c r="FXM29"/>
      <c r="FXN29"/>
      <c r="FXO29"/>
      <c r="FXP29"/>
      <c r="FXQ29"/>
      <c r="FXR29"/>
      <c r="FXS29"/>
      <c r="FXT29"/>
      <c r="FXU29"/>
      <c r="FXV29"/>
      <c r="FXW29"/>
      <c r="FXX29"/>
      <c r="FXY29"/>
      <c r="FXZ29"/>
      <c r="FYA29"/>
      <c r="FYB29"/>
      <c r="FYC29"/>
      <c r="FYD29"/>
      <c r="FYE29"/>
      <c r="FYF29"/>
      <c r="FYG29"/>
      <c r="FYH29"/>
      <c r="FYI29"/>
      <c r="FYJ29"/>
      <c r="FYK29"/>
      <c r="FYL29"/>
      <c r="FYM29"/>
      <c r="FYN29"/>
      <c r="FYO29"/>
      <c r="FYP29"/>
      <c r="FYQ29"/>
      <c r="FYR29"/>
      <c r="FYS29"/>
      <c r="FYT29"/>
      <c r="FYU29"/>
      <c r="FYV29"/>
      <c r="FYW29"/>
      <c r="FYX29"/>
      <c r="FYY29"/>
      <c r="FYZ29"/>
      <c r="FZA29"/>
      <c r="FZB29"/>
      <c r="FZC29"/>
      <c r="FZD29"/>
      <c r="FZE29"/>
      <c r="FZF29"/>
      <c r="FZG29"/>
      <c r="FZH29"/>
      <c r="FZI29"/>
      <c r="FZJ29"/>
      <c r="FZK29"/>
      <c r="FZL29"/>
      <c r="FZM29"/>
      <c r="FZN29"/>
      <c r="FZO29"/>
      <c r="FZP29"/>
      <c r="FZQ29"/>
      <c r="FZR29"/>
      <c r="FZS29"/>
      <c r="FZT29"/>
      <c r="FZU29"/>
      <c r="FZV29"/>
      <c r="FZW29"/>
      <c r="FZX29"/>
      <c r="FZY29"/>
      <c r="FZZ29"/>
      <c r="GAA29"/>
      <c r="GAB29"/>
      <c r="GAC29"/>
      <c r="GAD29"/>
      <c r="GAE29"/>
      <c r="GAF29"/>
      <c r="GAG29"/>
      <c r="GAH29"/>
      <c r="GAI29"/>
      <c r="GAJ29"/>
      <c r="GAK29"/>
      <c r="GAL29"/>
      <c r="GAM29"/>
      <c r="GAN29"/>
      <c r="GAO29"/>
      <c r="GAP29"/>
      <c r="GAQ29"/>
      <c r="GAR29"/>
      <c r="GAS29"/>
      <c r="GAT29"/>
      <c r="GAU29"/>
      <c r="GAV29"/>
      <c r="GAW29"/>
      <c r="GAX29"/>
      <c r="GAY29"/>
      <c r="GAZ29"/>
      <c r="GBA29"/>
      <c r="GBB29"/>
      <c r="GBC29"/>
      <c r="GBD29"/>
      <c r="GBE29"/>
      <c r="GBF29"/>
      <c r="GBG29"/>
      <c r="GBH29"/>
      <c r="GBI29"/>
      <c r="GBJ29"/>
      <c r="GBK29"/>
      <c r="GBL29"/>
      <c r="GBM29"/>
      <c r="GBN29"/>
      <c r="GBO29"/>
      <c r="GBP29"/>
      <c r="GBQ29"/>
      <c r="GBR29"/>
      <c r="GBS29"/>
      <c r="GBT29"/>
      <c r="GBU29"/>
      <c r="GBV29"/>
      <c r="GBW29"/>
      <c r="GBX29"/>
      <c r="GBY29"/>
      <c r="GBZ29"/>
      <c r="GCA29"/>
      <c r="GCB29"/>
      <c r="GCC29"/>
      <c r="GCD29"/>
      <c r="GCE29"/>
      <c r="GCF29"/>
      <c r="GCG29"/>
      <c r="GCH29"/>
      <c r="GCI29"/>
      <c r="GCJ29"/>
      <c r="GCK29"/>
      <c r="GCL29"/>
      <c r="GCM29"/>
      <c r="GCN29"/>
      <c r="GCO29"/>
      <c r="GCP29"/>
      <c r="GCQ29"/>
      <c r="GCR29"/>
      <c r="GCS29"/>
      <c r="GCT29"/>
      <c r="GCU29"/>
      <c r="GCV29"/>
      <c r="GCW29"/>
      <c r="GCX29"/>
      <c r="GCY29"/>
      <c r="GCZ29"/>
      <c r="GDA29"/>
      <c r="GDB29"/>
      <c r="GDC29"/>
      <c r="GDD29"/>
      <c r="GDE29"/>
      <c r="GDF29"/>
      <c r="GDG29"/>
      <c r="GDH29"/>
      <c r="GDI29"/>
      <c r="GDJ29"/>
      <c r="GDK29"/>
      <c r="GDL29"/>
      <c r="GDM29"/>
      <c r="GDN29"/>
      <c r="GDO29"/>
      <c r="GDP29"/>
      <c r="GDQ29"/>
      <c r="GDR29"/>
      <c r="GDS29"/>
      <c r="GDT29"/>
      <c r="GDU29"/>
      <c r="GDV29"/>
      <c r="GDW29"/>
      <c r="GDX29"/>
      <c r="GDY29"/>
      <c r="GDZ29"/>
      <c r="GEA29"/>
      <c r="GEB29"/>
      <c r="GEC29"/>
      <c r="GED29"/>
      <c r="GEE29"/>
      <c r="GEF29"/>
      <c r="GEG29"/>
      <c r="GEH29"/>
      <c r="GEI29"/>
      <c r="GEJ29"/>
      <c r="GEK29"/>
      <c r="GEL29"/>
      <c r="GEM29"/>
      <c r="GEN29"/>
      <c r="GEO29"/>
      <c r="GEP29"/>
      <c r="GEQ29"/>
      <c r="GER29"/>
      <c r="GES29"/>
      <c r="GET29"/>
      <c r="GEU29"/>
      <c r="GEV29"/>
      <c r="GEW29"/>
      <c r="GEX29"/>
      <c r="GEY29"/>
      <c r="GEZ29"/>
      <c r="GFA29"/>
      <c r="GFB29"/>
      <c r="GFC29"/>
      <c r="GFD29"/>
      <c r="GFE29"/>
      <c r="GFF29"/>
      <c r="GFG29"/>
      <c r="GFH29"/>
      <c r="GFI29"/>
      <c r="GFJ29"/>
      <c r="GFK29"/>
      <c r="GFL29"/>
      <c r="GFM29"/>
      <c r="GFN29"/>
      <c r="GFO29"/>
      <c r="GFP29"/>
      <c r="GFQ29"/>
      <c r="GFR29"/>
      <c r="GFS29"/>
      <c r="GFT29"/>
      <c r="GFU29"/>
      <c r="GFV29"/>
      <c r="GFW29"/>
      <c r="GFX29"/>
      <c r="GFY29"/>
      <c r="GFZ29"/>
      <c r="GGA29"/>
      <c r="GGB29"/>
      <c r="GGC29"/>
      <c r="GGD29"/>
      <c r="GGE29"/>
      <c r="GGF29"/>
      <c r="GGG29"/>
      <c r="GGH29"/>
      <c r="GGI29"/>
      <c r="GGJ29"/>
      <c r="GGK29"/>
      <c r="GGL29"/>
      <c r="GGM29"/>
      <c r="GGN29"/>
      <c r="GGO29"/>
      <c r="GGP29"/>
      <c r="GGQ29"/>
      <c r="GGR29"/>
      <c r="GGS29"/>
      <c r="GGT29"/>
      <c r="GGU29"/>
      <c r="GGV29"/>
      <c r="GGW29"/>
      <c r="GGX29"/>
      <c r="GGY29"/>
      <c r="GGZ29"/>
      <c r="GHA29"/>
      <c r="GHB29"/>
      <c r="GHC29"/>
      <c r="GHD29"/>
      <c r="GHE29"/>
      <c r="GHF29"/>
      <c r="GHG29"/>
      <c r="GHH29"/>
      <c r="GHI29"/>
      <c r="GHJ29"/>
      <c r="GHK29"/>
      <c r="GHL29"/>
      <c r="GHM29"/>
      <c r="GHN29"/>
      <c r="GHO29"/>
      <c r="GHP29"/>
      <c r="GHQ29"/>
      <c r="GHR29"/>
      <c r="GHS29"/>
      <c r="GHT29"/>
      <c r="GHU29"/>
      <c r="GHV29"/>
      <c r="GHW29"/>
      <c r="GHX29"/>
      <c r="GHY29"/>
      <c r="GHZ29"/>
      <c r="GIA29"/>
      <c r="GIB29"/>
      <c r="GIC29"/>
      <c r="GID29"/>
      <c r="GIE29"/>
      <c r="GIF29"/>
      <c r="GIG29"/>
      <c r="GIH29"/>
      <c r="GII29"/>
      <c r="GIJ29"/>
      <c r="GIK29"/>
      <c r="GIL29"/>
      <c r="GIM29"/>
      <c r="GIN29"/>
      <c r="GIO29"/>
      <c r="GIP29"/>
      <c r="GIQ29"/>
      <c r="GIR29"/>
      <c r="GIS29"/>
      <c r="GIT29"/>
      <c r="GIU29"/>
      <c r="GIV29"/>
      <c r="GIW29"/>
      <c r="GIX29"/>
      <c r="GIY29"/>
      <c r="GIZ29"/>
      <c r="GJA29"/>
      <c r="GJB29"/>
      <c r="GJC29"/>
      <c r="GJD29"/>
      <c r="GJE29"/>
      <c r="GJF29"/>
      <c r="GJG29"/>
      <c r="GJH29"/>
      <c r="GJI29"/>
      <c r="GJJ29"/>
      <c r="GJK29"/>
      <c r="GJL29"/>
      <c r="GJM29"/>
      <c r="GJN29"/>
      <c r="GJO29"/>
      <c r="GJP29"/>
      <c r="GJQ29"/>
      <c r="GJR29"/>
      <c r="GJS29"/>
      <c r="GJT29"/>
      <c r="GJU29"/>
      <c r="GJV29"/>
      <c r="GJW29"/>
      <c r="GJX29"/>
      <c r="GJY29"/>
      <c r="GJZ29"/>
      <c r="GKA29"/>
      <c r="GKB29"/>
      <c r="GKC29"/>
      <c r="GKD29"/>
      <c r="GKE29"/>
      <c r="GKF29"/>
      <c r="GKG29"/>
      <c r="GKH29"/>
      <c r="GKI29"/>
      <c r="GKJ29"/>
      <c r="GKK29"/>
      <c r="GKL29"/>
      <c r="GKM29"/>
      <c r="GKN29"/>
      <c r="GKO29"/>
      <c r="GKP29"/>
      <c r="GKQ29"/>
      <c r="GKR29"/>
      <c r="GKS29"/>
      <c r="GKT29"/>
      <c r="GKU29"/>
      <c r="GKV29"/>
      <c r="GKW29"/>
      <c r="GKX29"/>
      <c r="GKY29"/>
      <c r="GKZ29"/>
      <c r="GLA29"/>
      <c r="GLB29"/>
      <c r="GLC29"/>
      <c r="GLD29"/>
      <c r="GLE29"/>
      <c r="GLF29"/>
      <c r="GLG29"/>
      <c r="GLH29"/>
      <c r="GLI29"/>
      <c r="GLJ29"/>
      <c r="GLK29"/>
      <c r="GLL29"/>
      <c r="GLM29"/>
      <c r="GLN29"/>
      <c r="GLO29"/>
      <c r="GLP29"/>
      <c r="GLQ29"/>
      <c r="GLR29"/>
      <c r="GLS29"/>
      <c r="GLT29"/>
      <c r="GLU29"/>
      <c r="GLV29"/>
      <c r="GLW29"/>
      <c r="GLX29"/>
      <c r="GLY29"/>
      <c r="GLZ29"/>
      <c r="GMA29"/>
      <c r="GMB29"/>
      <c r="GMC29"/>
      <c r="GMD29"/>
      <c r="GME29"/>
      <c r="GMF29"/>
      <c r="GMG29"/>
      <c r="GMH29"/>
      <c r="GMI29"/>
      <c r="GMJ29"/>
      <c r="GMK29"/>
      <c r="GML29"/>
      <c r="GMM29"/>
      <c r="GMN29"/>
      <c r="GMO29"/>
      <c r="GMP29"/>
      <c r="GMQ29"/>
      <c r="GMR29"/>
      <c r="GMS29"/>
      <c r="GMT29"/>
      <c r="GMU29"/>
      <c r="GMV29"/>
      <c r="GMW29"/>
      <c r="GMX29"/>
      <c r="GMY29"/>
      <c r="GMZ29"/>
      <c r="GNA29"/>
      <c r="GNB29"/>
      <c r="GNC29"/>
      <c r="GND29"/>
      <c r="GNE29"/>
      <c r="GNF29"/>
      <c r="GNG29"/>
      <c r="GNH29"/>
      <c r="GNI29"/>
      <c r="GNJ29"/>
      <c r="GNK29"/>
      <c r="GNL29"/>
      <c r="GNM29"/>
      <c r="GNN29"/>
      <c r="GNO29"/>
      <c r="GNP29"/>
      <c r="GNQ29"/>
      <c r="GNR29"/>
      <c r="GNS29"/>
      <c r="GNT29"/>
      <c r="GNU29"/>
      <c r="GNV29"/>
      <c r="GNW29"/>
      <c r="GNX29"/>
      <c r="GNY29"/>
      <c r="GNZ29"/>
      <c r="GOA29"/>
      <c r="GOB29"/>
      <c r="GOC29"/>
      <c r="GOD29"/>
      <c r="GOE29"/>
      <c r="GOF29"/>
      <c r="GOG29"/>
      <c r="GOH29"/>
      <c r="GOI29"/>
      <c r="GOJ29"/>
      <c r="GOK29"/>
      <c r="GOL29"/>
      <c r="GOM29"/>
      <c r="GON29"/>
      <c r="GOO29"/>
      <c r="GOP29"/>
      <c r="GOQ29"/>
      <c r="GOR29"/>
      <c r="GOS29"/>
      <c r="GOT29"/>
      <c r="GOU29"/>
      <c r="GOV29"/>
      <c r="GOW29"/>
      <c r="GOX29"/>
      <c r="GOY29"/>
      <c r="GOZ29"/>
      <c r="GPA29"/>
      <c r="GPB29"/>
      <c r="GPC29"/>
      <c r="GPD29"/>
      <c r="GPE29"/>
      <c r="GPF29"/>
      <c r="GPG29"/>
      <c r="GPH29"/>
      <c r="GPI29"/>
      <c r="GPJ29"/>
      <c r="GPK29"/>
      <c r="GPL29"/>
      <c r="GPM29"/>
      <c r="GPN29"/>
      <c r="GPO29"/>
      <c r="GPP29"/>
      <c r="GPQ29"/>
      <c r="GPR29"/>
      <c r="GPS29"/>
      <c r="GPT29"/>
      <c r="GPU29"/>
      <c r="GPV29"/>
      <c r="GPW29"/>
      <c r="GPX29"/>
      <c r="GPY29"/>
      <c r="GPZ29"/>
      <c r="GQA29"/>
      <c r="GQB29"/>
      <c r="GQC29"/>
      <c r="GQD29"/>
      <c r="GQE29"/>
      <c r="GQF29"/>
      <c r="GQG29"/>
      <c r="GQH29"/>
      <c r="GQI29"/>
      <c r="GQJ29"/>
      <c r="GQK29"/>
      <c r="GQL29"/>
      <c r="GQM29"/>
      <c r="GQN29"/>
      <c r="GQO29"/>
      <c r="GQP29"/>
      <c r="GQQ29"/>
      <c r="GQR29"/>
      <c r="GQS29"/>
      <c r="GQT29"/>
      <c r="GQU29"/>
      <c r="GQV29"/>
      <c r="GQW29"/>
      <c r="GQX29"/>
      <c r="GQY29"/>
      <c r="GQZ29"/>
      <c r="GRA29"/>
      <c r="GRB29"/>
      <c r="GRC29"/>
      <c r="GRD29"/>
      <c r="GRE29"/>
      <c r="GRF29"/>
      <c r="GRG29"/>
      <c r="GRH29"/>
      <c r="GRI29"/>
      <c r="GRJ29"/>
      <c r="GRK29"/>
      <c r="GRL29"/>
      <c r="GRM29"/>
      <c r="GRN29"/>
      <c r="GRO29"/>
      <c r="GRP29"/>
      <c r="GRQ29"/>
      <c r="GRR29"/>
      <c r="GRS29"/>
      <c r="GRT29"/>
      <c r="GRU29"/>
      <c r="GRV29"/>
      <c r="GRW29"/>
      <c r="GRX29"/>
      <c r="GRY29"/>
      <c r="GRZ29"/>
      <c r="GSA29"/>
      <c r="GSB29"/>
      <c r="GSC29"/>
      <c r="GSD29"/>
      <c r="GSE29"/>
      <c r="GSF29"/>
      <c r="GSG29"/>
      <c r="GSH29"/>
      <c r="GSI29"/>
      <c r="GSJ29"/>
      <c r="GSK29"/>
      <c r="GSL29"/>
      <c r="GSM29"/>
      <c r="GSN29"/>
      <c r="GSO29"/>
      <c r="GSP29"/>
      <c r="GSQ29"/>
      <c r="GSR29"/>
      <c r="GSS29"/>
      <c r="GST29"/>
      <c r="GSU29"/>
      <c r="GSV29"/>
      <c r="GSW29"/>
      <c r="GSX29"/>
      <c r="GSY29"/>
      <c r="GSZ29"/>
      <c r="GTA29"/>
      <c r="GTB29"/>
      <c r="GTC29"/>
      <c r="GTD29"/>
      <c r="GTE29"/>
      <c r="GTF29"/>
      <c r="GTG29"/>
      <c r="GTH29"/>
      <c r="GTI29"/>
      <c r="GTJ29"/>
      <c r="GTK29"/>
      <c r="GTL29"/>
      <c r="GTM29"/>
      <c r="GTN29"/>
      <c r="GTO29"/>
      <c r="GTP29"/>
      <c r="GTQ29"/>
      <c r="GTR29"/>
      <c r="GTS29"/>
      <c r="GTT29"/>
      <c r="GTU29"/>
      <c r="GTV29"/>
      <c r="GTW29"/>
      <c r="GTX29"/>
      <c r="GTY29"/>
      <c r="GTZ29"/>
      <c r="GUA29"/>
      <c r="GUB29"/>
      <c r="GUC29"/>
      <c r="GUD29"/>
      <c r="GUE29"/>
      <c r="GUF29"/>
      <c r="GUG29"/>
      <c r="GUH29"/>
      <c r="GUI29"/>
      <c r="GUJ29"/>
      <c r="GUK29"/>
      <c r="GUL29"/>
      <c r="GUM29"/>
      <c r="GUN29"/>
      <c r="GUO29"/>
      <c r="GUP29"/>
      <c r="GUQ29"/>
      <c r="GUR29"/>
      <c r="GUS29"/>
      <c r="GUT29"/>
      <c r="GUU29"/>
      <c r="GUV29"/>
      <c r="GUW29"/>
      <c r="GUX29"/>
      <c r="GUY29"/>
      <c r="GUZ29"/>
      <c r="GVA29"/>
      <c r="GVB29"/>
      <c r="GVC29"/>
      <c r="GVD29"/>
      <c r="GVE29"/>
      <c r="GVF29"/>
      <c r="GVG29"/>
      <c r="GVH29"/>
      <c r="GVI29"/>
      <c r="GVJ29"/>
      <c r="GVK29"/>
      <c r="GVL29"/>
      <c r="GVM29"/>
      <c r="GVN29"/>
      <c r="GVO29"/>
      <c r="GVP29"/>
      <c r="GVQ29"/>
      <c r="GVR29"/>
      <c r="GVS29"/>
      <c r="GVT29"/>
      <c r="GVU29"/>
      <c r="GVV29"/>
      <c r="GVW29"/>
      <c r="GVX29"/>
      <c r="GVY29"/>
      <c r="GVZ29"/>
      <c r="GWA29"/>
      <c r="GWB29"/>
      <c r="GWC29"/>
      <c r="GWD29"/>
      <c r="GWE29"/>
      <c r="GWF29"/>
      <c r="GWG29"/>
      <c r="GWH29"/>
      <c r="GWI29"/>
      <c r="GWJ29"/>
      <c r="GWK29"/>
      <c r="GWL29"/>
      <c r="GWM29"/>
      <c r="GWN29"/>
      <c r="GWO29"/>
      <c r="GWP29"/>
      <c r="GWQ29"/>
      <c r="GWR29"/>
      <c r="GWS29"/>
      <c r="GWT29"/>
      <c r="GWU29"/>
      <c r="GWV29"/>
      <c r="GWW29"/>
      <c r="GWX29"/>
      <c r="GWY29"/>
      <c r="GWZ29"/>
      <c r="GXA29"/>
      <c r="GXB29"/>
      <c r="GXC29"/>
      <c r="GXD29"/>
      <c r="GXE29"/>
      <c r="GXF29"/>
      <c r="GXG29"/>
      <c r="GXH29"/>
      <c r="GXI29"/>
      <c r="GXJ29"/>
      <c r="GXK29"/>
      <c r="GXL29"/>
      <c r="GXM29"/>
      <c r="GXN29"/>
      <c r="GXO29"/>
      <c r="GXP29"/>
      <c r="GXQ29"/>
      <c r="GXR29"/>
      <c r="GXS29"/>
      <c r="GXT29"/>
      <c r="GXU29"/>
      <c r="GXV29"/>
      <c r="GXW29"/>
      <c r="GXX29"/>
      <c r="GXY29"/>
      <c r="GXZ29"/>
      <c r="GYA29"/>
      <c r="GYB29"/>
      <c r="GYC29"/>
      <c r="GYD29"/>
      <c r="GYE29"/>
      <c r="GYF29"/>
      <c r="GYG29"/>
      <c r="GYH29"/>
      <c r="GYI29"/>
      <c r="GYJ29"/>
      <c r="GYK29"/>
      <c r="GYL29"/>
      <c r="GYM29"/>
      <c r="GYN29"/>
      <c r="GYO29"/>
      <c r="GYP29"/>
      <c r="GYQ29"/>
      <c r="GYR29"/>
      <c r="GYS29"/>
      <c r="GYT29"/>
      <c r="GYU29"/>
      <c r="GYV29"/>
      <c r="GYW29"/>
      <c r="GYX29"/>
      <c r="GYY29"/>
      <c r="GYZ29"/>
      <c r="GZA29"/>
      <c r="GZB29"/>
      <c r="GZC29"/>
      <c r="GZD29"/>
      <c r="GZE29"/>
      <c r="GZF29"/>
      <c r="GZG29"/>
      <c r="GZH29"/>
      <c r="GZI29"/>
      <c r="GZJ29"/>
      <c r="GZK29"/>
      <c r="GZL29"/>
      <c r="GZM29"/>
      <c r="GZN29"/>
      <c r="GZO29"/>
      <c r="GZP29"/>
      <c r="GZQ29"/>
      <c r="GZR29"/>
      <c r="GZS29"/>
      <c r="GZT29"/>
      <c r="GZU29"/>
      <c r="GZV29"/>
      <c r="GZW29"/>
      <c r="GZX29"/>
      <c r="GZY29"/>
      <c r="GZZ29"/>
      <c r="HAA29"/>
      <c r="HAB29"/>
      <c r="HAC29"/>
      <c r="HAD29"/>
      <c r="HAE29"/>
      <c r="HAF29"/>
      <c r="HAG29"/>
      <c r="HAH29"/>
      <c r="HAI29"/>
      <c r="HAJ29"/>
      <c r="HAK29"/>
      <c r="HAL29"/>
      <c r="HAM29"/>
      <c r="HAN29"/>
      <c r="HAO29"/>
      <c r="HAP29"/>
      <c r="HAQ29"/>
      <c r="HAR29"/>
      <c r="HAS29"/>
      <c r="HAT29"/>
      <c r="HAU29"/>
      <c r="HAV29"/>
      <c r="HAW29"/>
      <c r="HAX29"/>
      <c r="HAY29"/>
      <c r="HAZ29"/>
      <c r="HBA29"/>
      <c r="HBB29"/>
      <c r="HBC29"/>
      <c r="HBD29"/>
      <c r="HBE29"/>
      <c r="HBF29"/>
      <c r="HBG29"/>
      <c r="HBH29"/>
      <c r="HBI29"/>
      <c r="HBJ29"/>
      <c r="HBK29"/>
      <c r="HBL29"/>
      <c r="HBM29"/>
      <c r="HBN29"/>
      <c r="HBO29"/>
      <c r="HBP29"/>
      <c r="HBQ29"/>
      <c r="HBR29"/>
      <c r="HBS29"/>
      <c r="HBT29"/>
      <c r="HBU29"/>
      <c r="HBV29"/>
      <c r="HBW29"/>
      <c r="HBX29"/>
      <c r="HBY29"/>
      <c r="HBZ29"/>
      <c r="HCA29"/>
      <c r="HCB29"/>
      <c r="HCC29"/>
      <c r="HCD29"/>
      <c r="HCE29"/>
      <c r="HCF29"/>
      <c r="HCG29"/>
      <c r="HCH29"/>
      <c r="HCI29"/>
      <c r="HCJ29"/>
      <c r="HCK29"/>
      <c r="HCL29"/>
      <c r="HCM29"/>
      <c r="HCN29"/>
      <c r="HCO29"/>
      <c r="HCP29"/>
      <c r="HCQ29"/>
      <c r="HCR29"/>
      <c r="HCS29"/>
      <c r="HCT29"/>
      <c r="HCU29"/>
      <c r="HCV29"/>
      <c r="HCW29"/>
      <c r="HCX29"/>
      <c r="HCY29"/>
      <c r="HCZ29"/>
      <c r="HDA29"/>
      <c r="HDB29"/>
      <c r="HDC29"/>
      <c r="HDD29"/>
      <c r="HDE29"/>
      <c r="HDF29"/>
      <c r="HDG29"/>
      <c r="HDH29"/>
      <c r="HDI29"/>
      <c r="HDJ29"/>
      <c r="HDK29"/>
      <c r="HDL29"/>
      <c r="HDM29"/>
      <c r="HDN29"/>
      <c r="HDO29"/>
      <c r="HDP29"/>
      <c r="HDQ29"/>
      <c r="HDR29"/>
      <c r="HDS29"/>
      <c r="HDT29"/>
      <c r="HDU29"/>
      <c r="HDV29"/>
      <c r="HDW29"/>
      <c r="HDX29"/>
      <c r="HDY29"/>
      <c r="HDZ29"/>
      <c r="HEA29"/>
      <c r="HEB29"/>
      <c r="HEC29"/>
      <c r="HED29"/>
      <c r="HEE29"/>
      <c r="HEF29"/>
      <c r="HEG29"/>
      <c r="HEH29"/>
      <c r="HEI29"/>
      <c r="HEJ29"/>
      <c r="HEK29"/>
      <c r="HEL29"/>
      <c r="HEM29"/>
      <c r="HEN29"/>
      <c r="HEO29"/>
      <c r="HEP29"/>
      <c r="HEQ29"/>
      <c r="HER29"/>
      <c r="HES29"/>
      <c r="HET29"/>
      <c r="HEU29"/>
      <c r="HEV29"/>
      <c r="HEW29"/>
      <c r="HEX29"/>
      <c r="HEY29"/>
      <c r="HEZ29"/>
      <c r="HFA29"/>
      <c r="HFB29"/>
      <c r="HFC29"/>
      <c r="HFD29"/>
      <c r="HFE29"/>
      <c r="HFF29"/>
      <c r="HFG29"/>
      <c r="HFH29"/>
      <c r="HFI29"/>
      <c r="HFJ29"/>
      <c r="HFK29"/>
      <c r="HFL29"/>
      <c r="HFM29"/>
      <c r="HFN29"/>
      <c r="HFO29"/>
      <c r="HFP29"/>
      <c r="HFQ29"/>
      <c r="HFR29"/>
      <c r="HFS29"/>
      <c r="HFT29"/>
      <c r="HFU29"/>
      <c r="HFV29"/>
      <c r="HFW29"/>
      <c r="HFX29"/>
      <c r="HFY29"/>
      <c r="HFZ29"/>
      <c r="HGA29"/>
      <c r="HGB29"/>
      <c r="HGC29"/>
      <c r="HGD29"/>
      <c r="HGE29"/>
      <c r="HGF29"/>
      <c r="HGG29"/>
      <c r="HGH29"/>
      <c r="HGI29"/>
      <c r="HGJ29"/>
      <c r="HGK29"/>
      <c r="HGL29"/>
      <c r="HGM29"/>
      <c r="HGN29"/>
      <c r="HGO29"/>
      <c r="HGP29"/>
      <c r="HGQ29"/>
      <c r="HGR29"/>
      <c r="HGS29"/>
      <c r="HGT29"/>
      <c r="HGU29"/>
      <c r="HGV29"/>
      <c r="HGW29"/>
      <c r="HGX29"/>
      <c r="HGY29"/>
      <c r="HGZ29"/>
      <c r="HHA29"/>
      <c r="HHB29"/>
      <c r="HHC29"/>
      <c r="HHD29"/>
      <c r="HHE29"/>
      <c r="HHF29"/>
      <c r="HHG29"/>
      <c r="HHH29"/>
      <c r="HHI29"/>
      <c r="HHJ29"/>
      <c r="HHK29"/>
      <c r="HHL29"/>
      <c r="HHM29"/>
      <c r="HHN29"/>
      <c r="HHO29"/>
      <c r="HHP29"/>
      <c r="HHQ29"/>
      <c r="HHR29"/>
      <c r="HHS29"/>
      <c r="HHT29"/>
      <c r="HHU29"/>
      <c r="HHV29"/>
      <c r="HHW29"/>
      <c r="HHX29"/>
      <c r="HHY29"/>
      <c r="HHZ29"/>
      <c r="HIA29"/>
      <c r="HIB29"/>
      <c r="HIC29"/>
      <c r="HID29"/>
      <c r="HIE29"/>
      <c r="HIF29"/>
      <c r="HIG29"/>
      <c r="HIH29"/>
      <c r="HII29"/>
      <c r="HIJ29"/>
      <c r="HIK29"/>
      <c r="HIL29"/>
      <c r="HIM29"/>
      <c r="HIN29"/>
      <c r="HIO29"/>
      <c r="HIP29"/>
      <c r="HIQ29"/>
      <c r="HIR29"/>
      <c r="HIS29"/>
      <c r="HIT29"/>
      <c r="HIU29"/>
      <c r="HIV29"/>
      <c r="HIW29"/>
      <c r="HIX29"/>
      <c r="HIY29"/>
      <c r="HIZ29"/>
      <c r="HJA29"/>
      <c r="HJB29"/>
      <c r="HJC29"/>
      <c r="HJD29"/>
      <c r="HJE29"/>
      <c r="HJF29"/>
      <c r="HJG29"/>
      <c r="HJH29"/>
      <c r="HJI29"/>
      <c r="HJJ29"/>
      <c r="HJK29"/>
      <c r="HJL29"/>
      <c r="HJM29"/>
      <c r="HJN29"/>
      <c r="HJO29"/>
      <c r="HJP29"/>
      <c r="HJQ29"/>
      <c r="HJR29"/>
      <c r="HJS29"/>
      <c r="HJT29"/>
      <c r="HJU29"/>
      <c r="HJV29"/>
      <c r="HJW29"/>
      <c r="HJX29"/>
      <c r="HJY29"/>
      <c r="HJZ29"/>
      <c r="HKA29"/>
      <c r="HKB29"/>
      <c r="HKC29"/>
      <c r="HKD29"/>
      <c r="HKE29"/>
      <c r="HKF29"/>
      <c r="HKG29"/>
      <c r="HKH29"/>
      <c r="HKI29"/>
      <c r="HKJ29"/>
      <c r="HKK29"/>
      <c r="HKL29"/>
      <c r="HKM29"/>
      <c r="HKN29"/>
      <c r="HKO29"/>
      <c r="HKP29"/>
      <c r="HKQ29"/>
      <c r="HKR29"/>
      <c r="HKS29"/>
      <c r="HKT29"/>
      <c r="HKU29"/>
      <c r="HKV29"/>
      <c r="HKW29"/>
      <c r="HKX29"/>
      <c r="HKY29"/>
      <c r="HKZ29"/>
      <c r="HLA29"/>
      <c r="HLB29"/>
      <c r="HLC29"/>
      <c r="HLD29"/>
      <c r="HLE29"/>
      <c r="HLF29"/>
      <c r="HLG29"/>
      <c r="HLH29"/>
      <c r="HLI29"/>
      <c r="HLJ29"/>
      <c r="HLK29"/>
      <c r="HLL29"/>
      <c r="HLM29"/>
      <c r="HLN29"/>
      <c r="HLO29"/>
      <c r="HLP29"/>
      <c r="HLQ29"/>
      <c r="HLR29"/>
      <c r="HLS29"/>
      <c r="HLT29"/>
      <c r="HLU29"/>
      <c r="HLV29"/>
      <c r="HLW29"/>
      <c r="HLX29"/>
      <c r="HLY29"/>
      <c r="HLZ29"/>
      <c r="HMA29"/>
      <c r="HMB29"/>
      <c r="HMC29"/>
      <c r="HMD29"/>
      <c r="HME29"/>
      <c r="HMF29"/>
      <c r="HMG29"/>
      <c r="HMH29"/>
      <c r="HMI29"/>
      <c r="HMJ29"/>
      <c r="HMK29"/>
      <c r="HML29"/>
      <c r="HMM29"/>
      <c r="HMN29"/>
      <c r="HMO29"/>
      <c r="HMP29"/>
      <c r="HMQ29"/>
      <c r="HMR29"/>
      <c r="HMS29"/>
      <c r="HMT29"/>
      <c r="HMU29"/>
      <c r="HMV29"/>
      <c r="HMW29"/>
      <c r="HMX29"/>
      <c r="HMY29"/>
      <c r="HMZ29"/>
      <c r="HNA29"/>
      <c r="HNB29"/>
      <c r="HNC29"/>
      <c r="HND29"/>
      <c r="HNE29"/>
      <c r="HNF29"/>
      <c r="HNG29"/>
      <c r="HNH29"/>
      <c r="HNI29"/>
      <c r="HNJ29"/>
      <c r="HNK29"/>
      <c r="HNL29"/>
      <c r="HNM29"/>
      <c r="HNN29"/>
      <c r="HNO29"/>
      <c r="HNP29"/>
      <c r="HNQ29"/>
      <c r="HNR29"/>
      <c r="HNS29"/>
      <c r="HNT29"/>
      <c r="HNU29"/>
      <c r="HNV29"/>
      <c r="HNW29"/>
      <c r="HNX29"/>
      <c r="HNY29"/>
      <c r="HNZ29"/>
      <c r="HOA29"/>
      <c r="HOB29"/>
      <c r="HOC29"/>
      <c r="HOD29"/>
      <c r="HOE29"/>
      <c r="HOF29"/>
      <c r="HOG29"/>
      <c r="HOH29"/>
      <c r="HOI29"/>
      <c r="HOJ29"/>
      <c r="HOK29"/>
      <c r="HOL29"/>
      <c r="HOM29"/>
      <c r="HON29"/>
      <c r="HOO29"/>
      <c r="HOP29"/>
      <c r="HOQ29"/>
      <c r="HOR29"/>
      <c r="HOS29"/>
      <c r="HOT29"/>
      <c r="HOU29"/>
      <c r="HOV29"/>
      <c r="HOW29"/>
      <c r="HOX29"/>
      <c r="HOY29"/>
      <c r="HOZ29"/>
      <c r="HPA29"/>
      <c r="HPB29"/>
      <c r="HPC29"/>
      <c r="HPD29"/>
      <c r="HPE29"/>
      <c r="HPF29"/>
      <c r="HPG29"/>
      <c r="HPH29"/>
      <c r="HPI29"/>
      <c r="HPJ29"/>
      <c r="HPK29"/>
      <c r="HPL29"/>
      <c r="HPM29"/>
      <c r="HPN29"/>
      <c r="HPO29"/>
      <c r="HPP29"/>
      <c r="HPQ29"/>
      <c r="HPR29"/>
      <c r="HPS29"/>
      <c r="HPT29"/>
      <c r="HPU29"/>
      <c r="HPV29"/>
      <c r="HPW29"/>
      <c r="HPX29"/>
      <c r="HPY29"/>
      <c r="HPZ29"/>
      <c r="HQA29"/>
      <c r="HQB29"/>
      <c r="HQC29"/>
      <c r="HQD29"/>
      <c r="HQE29"/>
      <c r="HQF29"/>
      <c r="HQG29"/>
      <c r="HQH29"/>
      <c r="HQI29"/>
      <c r="HQJ29"/>
      <c r="HQK29"/>
      <c r="HQL29"/>
      <c r="HQM29"/>
      <c r="HQN29"/>
      <c r="HQO29"/>
      <c r="HQP29"/>
      <c r="HQQ29"/>
      <c r="HQR29"/>
      <c r="HQS29"/>
      <c r="HQT29"/>
      <c r="HQU29"/>
      <c r="HQV29"/>
      <c r="HQW29"/>
      <c r="HQX29"/>
      <c r="HQY29"/>
      <c r="HQZ29"/>
      <c r="HRA29"/>
      <c r="HRB29"/>
      <c r="HRC29"/>
      <c r="HRD29"/>
      <c r="HRE29"/>
      <c r="HRF29"/>
      <c r="HRG29"/>
      <c r="HRH29"/>
      <c r="HRI29"/>
      <c r="HRJ29"/>
      <c r="HRK29"/>
      <c r="HRL29"/>
      <c r="HRM29"/>
      <c r="HRN29"/>
      <c r="HRO29"/>
      <c r="HRP29"/>
      <c r="HRQ29"/>
      <c r="HRR29"/>
      <c r="HRS29"/>
      <c r="HRT29"/>
      <c r="HRU29"/>
      <c r="HRV29"/>
      <c r="HRW29"/>
      <c r="HRX29"/>
      <c r="HRY29"/>
      <c r="HRZ29"/>
      <c r="HSA29"/>
      <c r="HSB29"/>
      <c r="HSC29"/>
      <c r="HSD29"/>
      <c r="HSE29"/>
      <c r="HSF29"/>
      <c r="HSG29"/>
      <c r="HSH29"/>
      <c r="HSI29"/>
      <c r="HSJ29"/>
      <c r="HSK29"/>
      <c r="HSL29"/>
      <c r="HSM29"/>
      <c r="HSN29"/>
      <c r="HSO29"/>
      <c r="HSP29"/>
      <c r="HSQ29"/>
      <c r="HSR29"/>
      <c r="HSS29"/>
      <c r="HST29"/>
      <c r="HSU29"/>
      <c r="HSV29"/>
      <c r="HSW29"/>
      <c r="HSX29"/>
      <c r="HSY29"/>
      <c r="HSZ29"/>
      <c r="HTA29"/>
      <c r="HTB29"/>
      <c r="HTC29"/>
      <c r="HTD29"/>
      <c r="HTE29"/>
      <c r="HTF29"/>
      <c r="HTG29"/>
      <c r="HTH29"/>
      <c r="HTI29"/>
      <c r="HTJ29"/>
      <c r="HTK29"/>
      <c r="HTL29"/>
      <c r="HTM29"/>
      <c r="HTN29"/>
      <c r="HTO29"/>
      <c r="HTP29"/>
      <c r="HTQ29"/>
      <c r="HTR29"/>
      <c r="HTS29"/>
      <c r="HTT29"/>
      <c r="HTU29"/>
      <c r="HTV29"/>
      <c r="HTW29"/>
      <c r="HTX29"/>
      <c r="HTY29"/>
      <c r="HTZ29"/>
      <c r="HUA29"/>
      <c r="HUB29"/>
      <c r="HUC29"/>
      <c r="HUD29"/>
      <c r="HUE29"/>
      <c r="HUF29"/>
      <c r="HUG29"/>
      <c r="HUH29"/>
      <c r="HUI29"/>
      <c r="HUJ29"/>
      <c r="HUK29"/>
      <c r="HUL29"/>
      <c r="HUM29"/>
      <c r="HUN29"/>
      <c r="HUO29"/>
      <c r="HUP29"/>
      <c r="HUQ29"/>
      <c r="HUR29"/>
      <c r="HUS29"/>
      <c r="HUT29"/>
      <c r="HUU29"/>
      <c r="HUV29"/>
      <c r="HUW29"/>
      <c r="HUX29"/>
      <c r="HUY29"/>
      <c r="HUZ29"/>
      <c r="HVA29"/>
      <c r="HVB29"/>
      <c r="HVC29"/>
      <c r="HVD29"/>
      <c r="HVE29"/>
      <c r="HVF29"/>
      <c r="HVG29"/>
      <c r="HVH29"/>
      <c r="HVI29"/>
      <c r="HVJ29"/>
      <c r="HVK29"/>
      <c r="HVL29"/>
      <c r="HVM29"/>
      <c r="HVN29"/>
      <c r="HVO29"/>
      <c r="HVP29"/>
      <c r="HVQ29"/>
      <c r="HVR29"/>
      <c r="HVS29"/>
      <c r="HVT29"/>
      <c r="HVU29"/>
      <c r="HVV29"/>
      <c r="HVW29"/>
      <c r="HVX29"/>
      <c r="HVY29"/>
      <c r="HVZ29"/>
      <c r="HWA29"/>
      <c r="HWB29"/>
      <c r="HWC29"/>
      <c r="HWD29"/>
      <c r="HWE29"/>
      <c r="HWF29"/>
      <c r="HWG29"/>
      <c r="HWH29"/>
      <c r="HWI29"/>
      <c r="HWJ29"/>
      <c r="HWK29"/>
      <c r="HWL29"/>
      <c r="HWM29"/>
      <c r="HWN29"/>
      <c r="HWO29"/>
      <c r="HWP29"/>
      <c r="HWQ29"/>
      <c r="HWR29"/>
      <c r="HWS29"/>
      <c r="HWT29"/>
      <c r="HWU29"/>
      <c r="HWV29"/>
      <c r="HWW29"/>
      <c r="HWX29"/>
      <c r="HWY29"/>
      <c r="HWZ29"/>
      <c r="HXA29"/>
      <c r="HXB29"/>
      <c r="HXC29"/>
      <c r="HXD29"/>
      <c r="HXE29"/>
      <c r="HXF29"/>
      <c r="HXG29"/>
      <c r="HXH29"/>
      <c r="HXI29"/>
      <c r="HXJ29"/>
      <c r="HXK29"/>
      <c r="HXL29"/>
      <c r="HXM29"/>
      <c r="HXN29"/>
      <c r="HXO29"/>
      <c r="HXP29"/>
      <c r="HXQ29"/>
      <c r="HXR29"/>
      <c r="HXS29"/>
      <c r="HXT29"/>
      <c r="HXU29"/>
      <c r="HXV29"/>
      <c r="HXW29"/>
      <c r="HXX29"/>
      <c r="HXY29"/>
      <c r="HXZ29"/>
      <c r="HYA29"/>
      <c r="HYB29"/>
      <c r="HYC29"/>
      <c r="HYD29"/>
      <c r="HYE29"/>
      <c r="HYF29"/>
      <c r="HYG29"/>
      <c r="HYH29"/>
      <c r="HYI29"/>
      <c r="HYJ29"/>
      <c r="HYK29"/>
      <c r="HYL29"/>
      <c r="HYM29"/>
      <c r="HYN29"/>
      <c r="HYO29"/>
      <c r="HYP29"/>
      <c r="HYQ29"/>
      <c r="HYR29"/>
      <c r="HYS29"/>
      <c r="HYT29"/>
      <c r="HYU29"/>
      <c r="HYV29"/>
      <c r="HYW29"/>
      <c r="HYX29"/>
      <c r="HYY29"/>
      <c r="HYZ29"/>
      <c r="HZA29"/>
      <c r="HZB29"/>
      <c r="HZC29"/>
      <c r="HZD29"/>
      <c r="HZE29"/>
      <c r="HZF29"/>
      <c r="HZG29"/>
      <c r="HZH29"/>
      <c r="HZI29"/>
      <c r="HZJ29"/>
      <c r="HZK29"/>
      <c r="HZL29"/>
      <c r="HZM29"/>
      <c r="HZN29"/>
      <c r="HZO29"/>
      <c r="HZP29"/>
      <c r="HZQ29"/>
      <c r="HZR29"/>
      <c r="HZS29"/>
      <c r="HZT29"/>
      <c r="HZU29"/>
      <c r="HZV29"/>
      <c r="HZW29"/>
      <c r="HZX29"/>
      <c r="HZY29"/>
      <c r="HZZ29"/>
      <c r="IAA29"/>
      <c r="IAB29"/>
      <c r="IAC29"/>
      <c r="IAD29"/>
      <c r="IAE29"/>
      <c r="IAF29"/>
      <c r="IAG29"/>
      <c r="IAH29"/>
      <c r="IAI29"/>
      <c r="IAJ29"/>
      <c r="IAK29"/>
      <c r="IAL29"/>
      <c r="IAM29"/>
      <c r="IAN29"/>
      <c r="IAO29"/>
      <c r="IAP29"/>
      <c r="IAQ29"/>
      <c r="IAR29"/>
      <c r="IAS29"/>
      <c r="IAT29"/>
      <c r="IAU29"/>
      <c r="IAV29"/>
      <c r="IAW29"/>
      <c r="IAX29"/>
      <c r="IAY29"/>
      <c r="IAZ29"/>
      <c r="IBA29"/>
      <c r="IBB29"/>
      <c r="IBC29"/>
      <c r="IBD29"/>
      <c r="IBE29"/>
      <c r="IBF29"/>
      <c r="IBG29"/>
      <c r="IBH29"/>
      <c r="IBI29"/>
      <c r="IBJ29"/>
      <c r="IBK29"/>
      <c r="IBL29"/>
      <c r="IBM29"/>
      <c r="IBN29"/>
      <c r="IBO29"/>
      <c r="IBP29"/>
      <c r="IBQ29"/>
      <c r="IBR29"/>
      <c r="IBS29"/>
      <c r="IBT29"/>
      <c r="IBU29"/>
      <c r="IBV29"/>
      <c r="IBW29"/>
      <c r="IBX29"/>
      <c r="IBY29"/>
      <c r="IBZ29"/>
      <c r="ICA29"/>
      <c r="ICB29"/>
      <c r="ICC29"/>
      <c r="ICD29"/>
      <c r="ICE29"/>
      <c r="ICF29"/>
      <c r="ICG29"/>
      <c r="ICH29"/>
      <c r="ICI29"/>
      <c r="ICJ29"/>
      <c r="ICK29"/>
      <c r="ICL29"/>
      <c r="ICM29"/>
      <c r="ICN29"/>
      <c r="ICO29"/>
      <c r="ICP29"/>
      <c r="ICQ29"/>
      <c r="ICR29"/>
      <c r="ICS29"/>
      <c r="ICT29"/>
      <c r="ICU29"/>
      <c r="ICV29"/>
      <c r="ICW29"/>
      <c r="ICX29"/>
      <c r="ICY29"/>
      <c r="ICZ29"/>
      <c r="IDA29"/>
      <c r="IDB29"/>
      <c r="IDC29"/>
      <c r="IDD29"/>
      <c r="IDE29"/>
      <c r="IDF29"/>
      <c r="IDG29"/>
      <c r="IDH29"/>
      <c r="IDI29"/>
      <c r="IDJ29"/>
      <c r="IDK29"/>
      <c r="IDL29"/>
      <c r="IDM29"/>
      <c r="IDN29"/>
      <c r="IDO29"/>
      <c r="IDP29"/>
      <c r="IDQ29"/>
      <c r="IDR29"/>
      <c r="IDS29"/>
      <c r="IDT29"/>
      <c r="IDU29"/>
      <c r="IDV29"/>
      <c r="IDW29"/>
      <c r="IDX29"/>
      <c r="IDY29"/>
      <c r="IDZ29"/>
      <c r="IEA29"/>
      <c r="IEB29"/>
      <c r="IEC29"/>
      <c r="IED29"/>
      <c r="IEE29"/>
      <c r="IEF29"/>
      <c r="IEG29"/>
      <c r="IEH29"/>
      <c r="IEI29"/>
      <c r="IEJ29"/>
      <c r="IEK29"/>
      <c r="IEL29"/>
      <c r="IEM29"/>
      <c r="IEN29"/>
      <c r="IEO29"/>
      <c r="IEP29"/>
      <c r="IEQ29"/>
      <c r="IER29"/>
      <c r="IES29"/>
      <c r="IET29"/>
      <c r="IEU29"/>
      <c r="IEV29"/>
      <c r="IEW29"/>
      <c r="IEX29"/>
      <c r="IEY29"/>
      <c r="IEZ29"/>
      <c r="IFA29"/>
      <c r="IFB29"/>
      <c r="IFC29"/>
      <c r="IFD29"/>
      <c r="IFE29"/>
      <c r="IFF29"/>
      <c r="IFG29"/>
      <c r="IFH29"/>
      <c r="IFI29"/>
      <c r="IFJ29"/>
      <c r="IFK29"/>
      <c r="IFL29"/>
      <c r="IFM29"/>
      <c r="IFN29"/>
      <c r="IFO29"/>
      <c r="IFP29"/>
      <c r="IFQ29"/>
      <c r="IFR29"/>
      <c r="IFS29"/>
      <c r="IFT29"/>
      <c r="IFU29"/>
      <c r="IFV29"/>
      <c r="IFW29"/>
      <c r="IFX29"/>
      <c r="IFY29"/>
      <c r="IFZ29"/>
      <c r="IGA29"/>
      <c r="IGB29"/>
      <c r="IGC29"/>
      <c r="IGD29"/>
      <c r="IGE29"/>
      <c r="IGF29"/>
      <c r="IGG29"/>
      <c r="IGH29"/>
      <c r="IGI29"/>
      <c r="IGJ29"/>
      <c r="IGK29"/>
      <c r="IGL29"/>
      <c r="IGM29"/>
      <c r="IGN29"/>
      <c r="IGO29"/>
      <c r="IGP29"/>
      <c r="IGQ29"/>
      <c r="IGR29"/>
      <c r="IGS29"/>
      <c r="IGT29"/>
      <c r="IGU29"/>
      <c r="IGV29"/>
      <c r="IGW29"/>
      <c r="IGX29"/>
      <c r="IGY29"/>
      <c r="IGZ29"/>
      <c r="IHA29"/>
      <c r="IHB29"/>
      <c r="IHC29"/>
      <c r="IHD29"/>
      <c r="IHE29"/>
      <c r="IHF29"/>
      <c r="IHG29"/>
      <c r="IHH29"/>
      <c r="IHI29"/>
      <c r="IHJ29"/>
      <c r="IHK29"/>
      <c r="IHL29"/>
      <c r="IHM29"/>
      <c r="IHN29"/>
      <c r="IHO29"/>
      <c r="IHP29"/>
      <c r="IHQ29"/>
      <c r="IHR29"/>
      <c r="IHS29"/>
      <c r="IHT29"/>
      <c r="IHU29"/>
      <c r="IHV29"/>
      <c r="IHW29"/>
      <c r="IHX29"/>
      <c r="IHY29"/>
      <c r="IHZ29"/>
      <c r="IIA29"/>
      <c r="IIB29"/>
      <c r="IIC29"/>
      <c r="IID29"/>
      <c r="IIE29"/>
      <c r="IIF29"/>
      <c r="IIG29"/>
      <c r="IIH29"/>
      <c r="III29"/>
      <c r="IIJ29"/>
      <c r="IIK29"/>
      <c r="IIL29"/>
      <c r="IIM29"/>
      <c r="IIN29"/>
      <c r="IIO29"/>
      <c r="IIP29"/>
      <c r="IIQ29"/>
      <c r="IIR29"/>
      <c r="IIS29"/>
      <c r="IIT29"/>
      <c r="IIU29"/>
      <c r="IIV29"/>
      <c r="IIW29"/>
      <c r="IIX29"/>
      <c r="IIY29"/>
      <c r="IIZ29"/>
      <c r="IJA29"/>
      <c r="IJB29"/>
      <c r="IJC29"/>
      <c r="IJD29"/>
      <c r="IJE29"/>
      <c r="IJF29"/>
      <c r="IJG29"/>
      <c r="IJH29"/>
      <c r="IJI29"/>
      <c r="IJJ29"/>
      <c r="IJK29"/>
      <c r="IJL29"/>
      <c r="IJM29"/>
      <c r="IJN29"/>
      <c r="IJO29"/>
      <c r="IJP29"/>
      <c r="IJQ29"/>
      <c r="IJR29"/>
      <c r="IJS29"/>
      <c r="IJT29"/>
      <c r="IJU29"/>
      <c r="IJV29"/>
      <c r="IJW29"/>
      <c r="IJX29"/>
      <c r="IJY29"/>
      <c r="IJZ29"/>
      <c r="IKA29"/>
      <c r="IKB29"/>
      <c r="IKC29"/>
      <c r="IKD29"/>
      <c r="IKE29"/>
      <c r="IKF29"/>
      <c r="IKG29"/>
      <c r="IKH29"/>
      <c r="IKI29"/>
      <c r="IKJ29"/>
      <c r="IKK29"/>
      <c r="IKL29"/>
      <c r="IKM29"/>
      <c r="IKN29"/>
      <c r="IKO29"/>
      <c r="IKP29"/>
      <c r="IKQ29"/>
      <c r="IKR29"/>
      <c r="IKS29"/>
      <c r="IKT29"/>
      <c r="IKU29"/>
      <c r="IKV29"/>
      <c r="IKW29"/>
      <c r="IKX29"/>
      <c r="IKY29"/>
      <c r="IKZ29"/>
      <c r="ILA29"/>
      <c r="ILB29"/>
      <c r="ILC29"/>
      <c r="ILD29"/>
      <c r="ILE29"/>
      <c r="ILF29"/>
      <c r="ILG29"/>
      <c r="ILH29"/>
      <c r="ILI29"/>
      <c r="ILJ29"/>
      <c r="ILK29"/>
      <c r="ILL29"/>
      <c r="ILM29"/>
      <c r="ILN29"/>
      <c r="ILO29"/>
      <c r="ILP29"/>
      <c r="ILQ29"/>
      <c r="ILR29"/>
      <c r="ILS29"/>
      <c r="ILT29"/>
      <c r="ILU29"/>
      <c r="ILV29"/>
      <c r="ILW29"/>
      <c r="ILX29"/>
      <c r="ILY29"/>
      <c r="ILZ29"/>
      <c r="IMA29"/>
      <c r="IMB29"/>
      <c r="IMC29"/>
      <c r="IMD29"/>
      <c r="IME29"/>
      <c r="IMF29"/>
      <c r="IMG29"/>
      <c r="IMH29"/>
      <c r="IMI29"/>
      <c r="IMJ29"/>
      <c r="IMK29"/>
      <c r="IML29"/>
      <c r="IMM29"/>
      <c r="IMN29"/>
      <c r="IMO29"/>
      <c r="IMP29"/>
      <c r="IMQ29"/>
      <c r="IMR29"/>
      <c r="IMS29"/>
      <c r="IMT29"/>
      <c r="IMU29"/>
      <c r="IMV29"/>
      <c r="IMW29"/>
      <c r="IMX29"/>
      <c r="IMY29"/>
      <c r="IMZ29"/>
      <c r="INA29"/>
      <c r="INB29"/>
      <c r="INC29"/>
      <c r="IND29"/>
      <c r="INE29"/>
      <c r="INF29"/>
      <c r="ING29"/>
      <c r="INH29"/>
      <c r="INI29"/>
      <c r="INJ29"/>
      <c r="INK29"/>
      <c r="INL29"/>
      <c r="INM29"/>
      <c r="INN29"/>
      <c r="INO29"/>
      <c r="INP29"/>
      <c r="INQ29"/>
      <c r="INR29"/>
      <c r="INS29"/>
      <c r="INT29"/>
      <c r="INU29"/>
      <c r="INV29"/>
      <c r="INW29"/>
      <c r="INX29"/>
      <c r="INY29"/>
      <c r="INZ29"/>
      <c r="IOA29"/>
      <c r="IOB29"/>
      <c r="IOC29"/>
      <c r="IOD29"/>
      <c r="IOE29"/>
      <c r="IOF29"/>
      <c r="IOG29"/>
      <c r="IOH29"/>
      <c r="IOI29"/>
      <c r="IOJ29"/>
      <c r="IOK29"/>
      <c r="IOL29"/>
      <c r="IOM29"/>
      <c r="ION29"/>
      <c r="IOO29"/>
      <c r="IOP29"/>
      <c r="IOQ29"/>
      <c r="IOR29"/>
      <c r="IOS29"/>
      <c r="IOT29"/>
      <c r="IOU29"/>
      <c r="IOV29"/>
      <c r="IOW29"/>
      <c r="IOX29"/>
      <c r="IOY29"/>
      <c r="IOZ29"/>
      <c r="IPA29"/>
      <c r="IPB29"/>
      <c r="IPC29"/>
      <c r="IPD29"/>
      <c r="IPE29"/>
      <c r="IPF29"/>
      <c r="IPG29"/>
      <c r="IPH29"/>
      <c r="IPI29"/>
      <c r="IPJ29"/>
      <c r="IPK29"/>
      <c r="IPL29"/>
      <c r="IPM29"/>
      <c r="IPN29"/>
      <c r="IPO29"/>
      <c r="IPP29"/>
      <c r="IPQ29"/>
      <c r="IPR29"/>
      <c r="IPS29"/>
      <c r="IPT29"/>
      <c r="IPU29"/>
      <c r="IPV29"/>
      <c r="IPW29"/>
      <c r="IPX29"/>
      <c r="IPY29"/>
      <c r="IPZ29"/>
      <c r="IQA29"/>
      <c r="IQB29"/>
      <c r="IQC29"/>
      <c r="IQD29"/>
      <c r="IQE29"/>
      <c r="IQF29"/>
      <c r="IQG29"/>
      <c r="IQH29"/>
      <c r="IQI29"/>
      <c r="IQJ29"/>
      <c r="IQK29"/>
      <c r="IQL29"/>
      <c r="IQM29"/>
      <c r="IQN29"/>
      <c r="IQO29"/>
      <c r="IQP29"/>
      <c r="IQQ29"/>
      <c r="IQR29"/>
      <c r="IQS29"/>
      <c r="IQT29"/>
      <c r="IQU29"/>
      <c r="IQV29"/>
      <c r="IQW29"/>
      <c r="IQX29"/>
      <c r="IQY29"/>
      <c r="IQZ29"/>
      <c r="IRA29"/>
      <c r="IRB29"/>
      <c r="IRC29"/>
      <c r="IRD29"/>
      <c r="IRE29"/>
      <c r="IRF29"/>
      <c r="IRG29"/>
      <c r="IRH29"/>
      <c r="IRI29"/>
      <c r="IRJ29"/>
      <c r="IRK29"/>
      <c r="IRL29"/>
      <c r="IRM29"/>
      <c r="IRN29"/>
      <c r="IRO29"/>
      <c r="IRP29"/>
      <c r="IRQ29"/>
      <c r="IRR29"/>
      <c r="IRS29"/>
      <c r="IRT29"/>
      <c r="IRU29"/>
      <c r="IRV29"/>
      <c r="IRW29"/>
      <c r="IRX29"/>
      <c r="IRY29"/>
      <c r="IRZ29"/>
      <c r="ISA29"/>
      <c r="ISB29"/>
      <c r="ISC29"/>
      <c r="ISD29"/>
      <c r="ISE29"/>
      <c r="ISF29"/>
      <c r="ISG29"/>
      <c r="ISH29"/>
      <c r="ISI29"/>
      <c r="ISJ29"/>
      <c r="ISK29"/>
      <c r="ISL29"/>
      <c r="ISM29"/>
      <c r="ISN29"/>
      <c r="ISO29"/>
      <c r="ISP29"/>
      <c r="ISQ29"/>
      <c r="ISR29"/>
      <c r="ISS29"/>
      <c r="IST29"/>
      <c r="ISU29"/>
      <c r="ISV29"/>
      <c r="ISW29"/>
      <c r="ISX29"/>
      <c r="ISY29"/>
      <c r="ISZ29"/>
      <c r="ITA29"/>
      <c r="ITB29"/>
      <c r="ITC29"/>
      <c r="ITD29"/>
      <c r="ITE29"/>
      <c r="ITF29"/>
      <c r="ITG29"/>
      <c r="ITH29"/>
      <c r="ITI29"/>
      <c r="ITJ29"/>
      <c r="ITK29"/>
      <c r="ITL29"/>
      <c r="ITM29"/>
      <c r="ITN29"/>
      <c r="ITO29"/>
      <c r="ITP29"/>
      <c r="ITQ29"/>
      <c r="ITR29"/>
      <c r="ITS29"/>
      <c r="ITT29"/>
      <c r="ITU29"/>
      <c r="ITV29"/>
      <c r="ITW29"/>
      <c r="ITX29"/>
      <c r="ITY29"/>
      <c r="ITZ29"/>
      <c r="IUA29"/>
      <c r="IUB29"/>
      <c r="IUC29"/>
      <c r="IUD29"/>
      <c r="IUE29"/>
      <c r="IUF29"/>
      <c r="IUG29"/>
      <c r="IUH29"/>
      <c r="IUI29"/>
      <c r="IUJ29"/>
      <c r="IUK29"/>
      <c r="IUL29"/>
      <c r="IUM29"/>
      <c r="IUN29"/>
      <c r="IUO29"/>
      <c r="IUP29"/>
      <c r="IUQ29"/>
      <c r="IUR29"/>
      <c r="IUS29"/>
      <c r="IUT29"/>
      <c r="IUU29"/>
      <c r="IUV29"/>
      <c r="IUW29"/>
      <c r="IUX29"/>
      <c r="IUY29"/>
      <c r="IUZ29"/>
      <c r="IVA29"/>
      <c r="IVB29"/>
      <c r="IVC29"/>
      <c r="IVD29"/>
      <c r="IVE29"/>
      <c r="IVF29"/>
      <c r="IVG29"/>
      <c r="IVH29"/>
      <c r="IVI29"/>
      <c r="IVJ29"/>
      <c r="IVK29"/>
      <c r="IVL29"/>
      <c r="IVM29"/>
      <c r="IVN29"/>
      <c r="IVO29"/>
      <c r="IVP29"/>
      <c r="IVQ29"/>
      <c r="IVR29"/>
      <c r="IVS29"/>
      <c r="IVT29"/>
      <c r="IVU29"/>
      <c r="IVV29"/>
      <c r="IVW29"/>
      <c r="IVX29"/>
      <c r="IVY29"/>
      <c r="IVZ29"/>
      <c r="IWA29"/>
      <c r="IWB29"/>
      <c r="IWC29"/>
      <c r="IWD29"/>
      <c r="IWE29"/>
      <c r="IWF29"/>
      <c r="IWG29"/>
      <c r="IWH29"/>
      <c r="IWI29"/>
      <c r="IWJ29"/>
      <c r="IWK29"/>
      <c r="IWL29"/>
      <c r="IWM29"/>
      <c r="IWN29"/>
      <c r="IWO29"/>
      <c r="IWP29"/>
      <c r="IWQ29"/>
      <c r="IWR29"/>
      <c r="IWS29"/>
      <c r="IWT29"/>
      <c r="IWU29"/>
      <c r="IWV29"/>
      <c r="IWW29"/>
      <c r="IWX29"/>
      <c r="IWY29"/>
      <c r="IWZ29"/>
      <c r="IXA29"/>
      <c r="IXB29"/>
      <c r="IXC29"/>
      <c r="IXD29"/>
      <c r="IXE29"/>
      <c r="IXF29"/>
      <c r="IXG29"/>
      <c r="IXH29"/>
      <c r="IXI29"/>
      <c r="IXJ29"/>
      <c r="IXK29"/>
      <c r="IXL29"/>
      <c r="IXM29"/>
      <c r="IXN29"/>
      <c r="IXO29"/>
      <c r="IXP29"/>
      <c r="IXQ29"/>
      <c r="IXR29"/>
      <c r="IXS29"/>
      <c r="IXT29"/>
      <c r="IXU29"/>
      <c r="IXV29"/>
      <c r="IXW29"/>
      <c r="IXX29"/>
      <c r="IXY29"/>
      <c r="IXZ29"/>
      <c r="IYA29"/>
      <c r="IYB29"/>
      <c r="IYC29"/>
      <c r="IYD29"/>
      <c r="IYE29"/>
      <c r="IYF29"/>
      <c r="IYG29"/>
      <c r="IYH29"/>
      <c r="IYI29"/>
      <c r="IYJ29"/>
      <c r="IYK29"/>
      <c r="IYL29"/>
      <c r="IYM29"/>
      <c r="IYN29"/>
      <c r="IYO29"/>
      <c r="IYP29"/>
      <c r="IYQ29"/>
      <c r="IYR29"/>
      <c r="IYS29"/>
      <c r="IYT29"/>
      <c r="IYU29"/>
      <c r="IYV29"/>
      <c r="IYW29"/>
      <c r="IYX29"/>
      <c r="IYY29"/>
      <c r="IYZ29"/>
      <c r="IZA29"/>
      <c r="IZB29"/>
      <c r="IZC29"/>
      <c r="IZD29"/>
      <c r="IZE29"/>
      <c r="IZF29"/>
      <c r="IZG29"/>
      <c r="IZH29"/>
      <c r="IZI29"/>
      <c r="IZJ29"/>
      <c r="IZK29"/>
      <c r="IZL29"/>
      <c r="IZM29"/>
      <c r="IZN29"/>
      <c r="IZO29"/>
      <c r="IZP29"/>
      <c r="IZQ29"/>
      <c r="IZR29"/>
      <c r="IZS29"/>
      <c r="IZT29"/>
      <c r="IZU29"/>
      <c r="IZV29"/>
      <c r="IZW29"/>
      <c r="IZX29"/>
      <c r="IZY29"/>
      <c r="IZZ29"/>
      <c r="JAA29"/>
      <c r="JAB29"/>
      <c r="JAC29"/>
      <c r="JAD29"/>
      <c r="JAE29"/>
      <c r="JAF29"/>
      <c r="JAG29"/>
      <c r="JAH29"/>
      <c r="JAI29"/>
      <c r="JAJ29"/>
      <c r="JAK29"/>
      <c r="JAL29"/>
      <c r="JAM29"/>
      <c r="JAN29"/>
      <c r="JAO29"/>
      <c r="JAP29"/>
      <c r="JAQ29"/>
      <c r="JAR29"/>
      <c r="JAS29"/>
      <c r="JAT29"/>
      <c r="JAU29"/>
      <c r="JAV29"/>
      <c r="JAW29"/>
      <c r="JAX29"/>
      <c r="JAY29"/>
      <c r="JAZ29"/>
      <c r="JBA29"/>
      <c r="JBB29"/>
      <c r="JBC29"/>
      <c r="JBD29"/>
      <c r="JBE29"/>
      <c r="JBF29"/>
      <c r="JBG29"/>
      <c r="JBH29"/>
      <c r="JBI29"/>
      <c r="JBJ29"/>
      <c r="JBK29"/>
      <c r="JBL29"/>
      <c r="JBM29"/>
      <c r="JBN29"/>
      <c r="JBO29"/>
      <c r="JBP29"/>
      <c r="JBQ29"/>
      <c r="JBR29"/>
      <c r="JBS29"/>
      <c r="JBT29"/>
      <c r="JBU29"/>
      <c r="JBV29"/>
      <c r="JBW29"/>
      <c r="JBX29"/>
      <c r="JBY29"/>
      <c r="JBZ29"/>
      <c r="JCA29"/>
      <c r="JCB29"/>
      <c r="JCC29"/>
      <c r="JCD29"/>
      <c r="JCE29"/>
      <c r="JCF29"/>
      <c r="JCG29"/>
      <c r="JCH29"/>
      <c r="JCI29"/>
      <c r="JCJ29"/>
      <c r="JCK29"/>
      <c r="JCL29"/>
      <c r="JCM29"/>
      <c r="JCN29"/>
      <c r="JCO29"/>
      <c r="JCP29"/>
      <c r="JCQ29"/>
      <c r="JCR29"/>
      <c r="JCS29"/>
      <c r="JCT29"/>
      <c r="JCU29"/>
      <c r="JCV29"/>
      <c r="JCW29"/>
      <c r="JCX29"/>
      <c r="JCY29"/>
      <c r="JCZ29"/>
      <c r="JDA29"/>
      <c r="JDB29"/>
      <c r="JDC29"/>
      <c r="JDD29"/>
      <c r="JDE29"/>
      <c r="JDF29"/>
      <c r="JDG29"/>
      <c r="JDH29"/>
      <c r="JDI29"/>
      <c r="JDJ29"/>
      <c r="JDK29"/>
      <c r="JDL29"/>
      <c r="JDM29"/>
      <c r="JDN29"/>
      <c r="JDO29"/>
      <c r="JDP29"/>
      <c r="JDQ29"/>
      <c r="JDR29"/>
      <c r="JDS29"/>
      <c r="JDT29"/>
      <c r="JDU29"/>
      <c r="JDV29"/>
      <c r="JDW29"/>
      <c r="JDX29"/>
      <c r="JDY29"/>
      <c r="JDZ29"/>
      <c r="JEA29"/>
      <c r="JEB29"/>
      <c r="JEC29"/>
      <c r="JED29"/>
      <c r="JEE29"/>
      <c r="JEF29"/>
      <c r="JEG29"/>
      <c r="JEH29"/>
      <c r="JEI29"/>
      <c r="JEJ29"/>
      <c r="JEK29"/>
      <c r="JEL29"/>
      <c r="JEM29"/>
      <c r="JEN29"/>
      <c r="JEO29"/>
      <c r="JEP29"/>
      <c r="JEQ29"/>
      <c r="JER29"/>
      <c r="JES29"/>
      <c r="JET29"/>
      <c r="JEU29"/>
      <c r="JEV29"/>
      <c r="JEW29"/>
      <c r="JEX29"/>
      <c r="JEY29"/>
      <c r="JEZ29"/>
      <c r="JFA29"/>
      <c r="JFB29"/>
      <c r="JFC29"/>
      <c r="JFD29"/>
      <c r="JFE29"/>
      <c r="JFF29"/>
      <c r="JFG29"/>
      <c r="JFH29"/>
      <c r="JFI29"/>
      <c r="JFJ29"/>
      <c r="JFK29"/>
      <c r="JFL29"/>
      <c r="JFM29"/>
      <c r="JFN29"/>
      <c r="JFO29"/>
      <c r="JFP29"/>
      <c r="JFQ29"/>
      <c r="JFR29"/>
      <c r="JFS29"/>
      <c r="JFT29"/>
      <c r="JFU29"/>
      <c r="JFV29"/>
      <c r="JFW29"/>
      <c r="JFX29"/>
      <c r="JFY29"/>
      <c r="JFZ29"/>
      <c r="JGA29"/>
      <c r="JGB29"/>
      <c r="JGC29"/>
      <c r="JGD29"/>
      <c r="JGE29"/>
      <c r="JGF29"/>
      <c r="JGG29"/>
      <c r="JGH29"/>
      <c r="JGI29"/>
      <c r="JGJ29"/>
      <c r="JGK29"/>
      <c r="JGL29"/>
      <c r="JGM29"/>
      <c r="JGN29"/>
      <c r="JGO29"/>
      <c r="JGP29"/>
      <c r="JGQ29"/>
      <c r="JGR29"/>
      <c r="JGS29"/>
      <c r="JGT29"/>
      <c r="JGU29"/>
      <c r="JGV29"/>
      <c r="JGW29"/>
      <c r="JGX29"/>
      <c r="JGY29"/>
      <c r="JGZ29"/>
      <c r="JHA29"/>
      <c r="JHB29"/>
      <c r="JHC29"/>
      <c r="JHD29"/>
      <c r="JHE29"/>
      <c r="JHF29"/>
      <c r="JHG29"/>
      <c r="JHH29"/>
      <c r="JHI29"/>
      <c r="JHJ29"/>
      <c r="JHK29"/>
      <c r="JHL29"/>
      <c r="JHM29"/>
      <c r="JHN29"/>
      <c r="JHO29"/>
      <c r="JHP29"/>
      <c r="JHQ29"/>
      <c r="JHR29"/>
      <c r="JHS29"/>
      <c r="JHT29"/>
      <c r="JHU29"/>
      <c r="JHV29"/>
      <c r="JHW29"/>
      <c r="JHX29"/>
      <c r="JHY29"/>
      <c r="JHZ29"/>
      <c r="JIA29"/>
      <c r="JIB29"/>
      <c r="JIC29"/>
      <c r="JID29"/>
      <c r="JIE29"/>
      <c r="JIF29"/>
      <c r="JIG29"/>
      <c r="JIH29"/>
      <c r="JII29"/>
      <c r="JIJ29"/>
      <c r="JIK29"/>
      <c r="JIL29"/>
      <c r="JIM29"/>
      <c r="JIN29"/>
      <c r="JIO29"/>
      <c r="JIP29"/>
      <c r="JIQ29"/>
      <c r="JIR29"/>
      <c r="JIS29"/>
      <c r="JIT29"/>
      <c r="JIU29"/>
      <c r="JIV29"/>
      <c r="JIW29"/>
      <c r="JIX29"/>
      <c r="JIY29"/>
      <c r="JIZ29"/>
      <c r="JJA29"/>
      <c r="JJB29"/>
      <c r="JJC29"/>
      <c r="JJD29"/>
      <c r="JJE29"/>
      <c r="JJF29"/>
      <c r="JJG29"/>
      <c r="JJH29"/>
      <c r="JJI29"/>
      <c r="JJJ29"/>
      <c r="JJK29"/>
      <c r="JJL29"/>
      <c r="JJM29"/>
      <c r="JJN29"/>
      <c r="JJO29"/>
      <c r="JJP29"/>
      <c r="JJQ29"/>
      <c r="JJR29"/>
      <c r="JJS29"/>
      <c r="JJT29"/>
      <c r="JJU29"/>
      <c r="JJV29"/>
      <c r="JJW29"/>
      <c r="JJX29"/>
      <c r="JJY29"/>
      <c r="JJZ29"/>
      <c r="JKA29"/>
      <c r="JKB29"/>
      <c r="JKC29"/>
      <c r="JKD29"/>
      <c r="JKE29"/>
      <c r="JKF29"/>
      <c r="JKG29"/>
      <c r="JKH29"/>
      <c r="JKI29"/>
      <c r="JKJ29"/>
      <c r="JKK29"/>
      <c r="JKL29"/>
      <c r="JKM29"/>
      <c r="JKN29"/>
      <c r="JKO29"/>
      <c r="JKP29"/>
      <c r="JKQ29"/>
      <c r="JKR29"/>
      <c r="JKS29"/>
      <c r="JKT29"/>
      <c r="JKU29"/>
      <c r="JKV29"/>
      <c r="JKW29"/>
      <c r="JKX29"/>
      <c r="JKY29"/>
      <c r="JKZ29"/>
      <c r="JLA29"/>
      <c r="JLB29"/>
      <c r="JLC29"/>
      <c r="JLD29"/>
      <c r="JLE29"/>
      <c r="JLF29"/>
      <c r="JLG29"/>
      <c r="JLH29"/>
      <c r="JLI29"/>
      <c r="JLJ29"/>
      <c r="JLK29"/>
      <c r="JLL29"/>
      <c r="JLM29"/>
      <c r="JLN29"/>
      <c r="JLO29"/>
      <c r="JLP29"/>
      <c r="JLQ29"/>
      <c r="JLR29"/>
      <c r="JLS29"/>
      <c r="JLT29"/>
      <c r="JLU29"/>
      <c r="JLV29"/>
      <c r="JLW29"/>
      <c r="JLX29"/>
      <c r="JLY29"/>
      <c r="JLZ29"/>
      <c r="JMA29"/>
      <c r="JMB29"/>
      <c r="JMC29"/>
      <c r="JMD29"/>
      <c r="JME29"/>
      <c r="JMF29"/>
      <c r="JMG29"/>
      <c r="JMH29"/>
      <c r="JMI29"/>
      <c r="JMJ29"/>
      <c r="JMK29"/>
      <c r="JML29"/>
      <c r="JMM29"/>
      <c r="JMN29"/>
      <c r="JMO29"/>
      <c r="JMP29"/>
      <c r="JMQ29"/>
      <c r="JMR29"/>
      <c r="JMS29"/>
      <c r="JMT29"/>
      <c r="JMU29"/>
      <c r="JMV29"/>
      <c r="JMW29"/>
      <c r="JMX29"/>
      <c r="JMY29"/>
      <c r="JMZ29"/>
      <c r="JNA29"/>
      <c r="JNB29"/>
      <c r="JNC29"/>
      <c r="JND29"/>
      <c r="JNE29"/>
      <c r="JNF29"/>
      <c r="JNG29"/>
      <c r="JNH29"/>
      <c r="JNI29"/>
      <c r="JNJ29"/>
      <c r="JNK29"/>
      <c r="JNL29"/>
      <c r="JNM29"/>
      <c r="JNN29"/>
      <c r="JNO29"/>
      <c r="JNP29"/>
      <c r="JNQ29"/>
      <c r="JNR29"/>
      <c r="JNS29"/>
      <c r="JNT29"/>
      <c r="JNU29"/>
      <c r="JNV29"/>
      <c r="JNW29"/>
      <c r="JNX29"/>
      <c r="JNY29"/>
      <c r="JNZ29"/>
      <c r="JOA29"/>
      <c r="JOB29"/>
      <c r="JOC29"/>
      <c r="JOD29"/>
      <c r="JOE29"/>
      <c r="JOF29"/>
      <c r="JOG29"/>
      <c r="JOH29"/>
      <c r="JOI29"/>
      <c r="JOJ29"/>
      <c r="JOK29"/>
      <c r="JOL29"/>
      <c r="JOM29"/>
      <c r="JON29"/>
      <c r="JOO29"/>
      <c r="JOP29"/>
      <c r="JOQ29"/>
      <c r="JOR29"/>
      <c r="JOS29"/>
      <c r="JOT29"/>
      <c r="JOU29"/>
      <c r="JOV29"/>
      <c r="JOW29"/>
      <c r="JOX29"/>
      <c r="JOY29"/>
      <c r="JOZ29"/>
      <c r="JPA29"/>
      <c r="JPB29"/>
      <c r="JPC29"/>
      <c r="JPD29"/>
      <c r="JPE29"/>
      <c r="JPF29"/>
      <c r="JPG29"/>
      <c r="JPH29"/>
      <c r="JPI29"/>
      <c r="JPJ29"/>
      <c r="JPK29"/>
      <c r="JPL29"/>
      <c r="JPM29"/>
      <c r="JPN29"/>
      <c r="JPO29"/>
      <c r="JPP29"/>
      <c r="JPQ29"/>
      <c r="JPR29"/>
      <c r="JPS29"/>
      <c r="JPT29"/>
      <c r="JPU29"/>
      <c r="JPV29"/>
      <c r="JPW29"/>
      <c r="JPX29"/>
      <c r="JPY29"/>
      <c r="JPZ29"/>
      <c r="JQA29"/>
      <c r="JQB29"/>
      <c r="JQC29"/>
      <c r="JQD29"/>
      <c r="JQE29"/>
      <c r="JQF29"/>
      <c r="JQG29"/>
      <c r="JQH29"/>
      <c r="JQI29"/>
      <c r="JQJ29"/>
      <c r="JQK29"/>
      <c r="JQL29"/>
      <c r="JQM29"/>
      <c r="JQN29"/>
      <c r="JQO29"/>
      <c r="JQP29"/>
      <c r="JQQ29"/>
      <c r="JQR29"/>
      <c r="JQS29"/>
      <c r="JQT29"/>
      <c r="JQU29"/>
      <c r="JQV29"/>
      <c r="JQW29"/>
      <c r="JQX29"/>
      <c r="JQY29"/>
      <c r="JQZ29"/>
      <c r="JRA29"/>
      <c r="JRB29"/>
      <c r="JRC29"/>
      <c r="JRD29"/>
      <c r="JRE29"/>
      <c r="JRF29"/>
      <c r="JRG29"/>
      <c r="JRH29"/>
      <c r="JRI29"/>
      <c r="JRJ29"/>
      <c r="JRK29"/>
      <c r="JRL29"/>
      <c r="JRM29"/>
      <c r="JRN29"/>
      <c r="JRO29"/>
      <c r="JRP29"/>
      <c r="JRQ29"/>
      <c r="JRR29"/>
      <c r="JRS29"/>
      <c r="JRT29"/>
      <c r="JRU29"/>
      <c r="JRV29"/>
      <c r="JRW29"/>
      <c r="JRX29"/>
      <c r="JRY29"/>
      <c r="JRZ29"/>
      <c r="JSA29"/>
      <c r="JSB29"/>
      <c r="JSC29"/>
      <c r="JSD29"/>
      <c r="JSE29"/>
      <c r="JSF29"/>
      <c r="JSG29"/>
      <c r="JSH29"/>
      <c r="JSI29"/>
      <c r="JSJ29"/>
      <c r="JSK29"/>
      <c r="JSL29"/>
      <c r="JSM29"/>
      <c r="JSN29"/>
      <c r="JSO29"/>
      <c r="JSP29"/>
      <c r="JSQ29"/>
      <c r="JSR29"/>
      <c r="JSS29"/>
      <c r="JST29"/>
      <c r="JSU29"/>
      <c r="JSV29"/>
      <c r="JSW29"/>
      <c r="JSX29"/>
      <c r="JSY29"/>
      <c r="JSZ29"/>
      <c r="JTA29"/>
      <c r="JTB29"/>
      <c r="JTC29"/>
      <c r="JTD29"/>
      <c r="JTE29"/>
      <c r="JTF29"/>
      <c r="JTG29"/>
      <c r="JTH29"/>
      <c r="JTI29"/>
      <c r="JTJ29"/>
      <c r="JTK29"/>
      <c r="JTL29"/>
      <c r="JTM29"/>
      <c r="JTN29"/>
      <c r="JTO29"/>
      <c r="JTP29"/>
      <c r="JTQ29"/>
      <c r="JTR29"/>
      <c r="JTS29"/>
      <c r="JTT29"/>
      <c r="JTU29"/>
      <c r="JTV29"/>
      <c r="JTW29"/>
      <c r="JTX29"/>
      <c r="JTY29"/>
      <c r="JTZ29"/>
      <c r="JUA29"/>
      <c r="JUB29"/>
      <c r="JUC29"/>
      <c r="JUD29"/>
      <c r="JUE29"/>
      <c r="JUF29"/>
      <c r="JUG29"/>
      <c r="JUH29"/>
      <c r="JUI29"/>
      <c r="JUJ29"/>
      <c r="JUK29"/>
      <c r="JUL29"/>
      <c r="JUM29"/>
      <c r="JUN29"/>
      <c r="JUO29"/>
      <c r="JUP29"/>
      <c r="JUQ29"/>
      <c r="JUR29"/>
      <c r="JUS29"/>
      <c r="JUT29"/>
      <c r="JUU29"/>
      <c r="JUV29"/>
      <c r="JUW29"/>
      <c r="JUX29"/>
      <c r="JUY29"/>
      <c r="JUZ29"/>
      <c r="JVA29"/>
      <c r="JVB29"/>
      <c r="JVC29"/>
      <c r="JVD29"/>
      <c r="JVE29"/>
      <c r="JVF29"/>
      <c r="JVG29"/>
      <c r="JVH29"/>
      <c r="JVI29"/>
      <c r="JVJ29"/>
      <c r="JVK29"/>
      <c r="JVL29"/>
      <c r="JVM29"/>
      <c r="JVN29"/>
      <c r="JVO29"/>
      <c r="JVP29"/>
      <c r="JVQ29"/>
      <c r="JVR29"/>
      <c r="JVS29"/>
      <c r="JVT29"/>
      <c r="JVU29"/>
      <c r="JVV29"/>
      <c r="JVW29"/>
      <c r="JVX29"/>
      <c r="JVY29"/>
      <c r="JVZ29"/>
      <c r="JWA29"/>
      <c r="JWB29"/>
      <c r="JWC29"/>
      <c r="JWD29"/>
      <c r="JWE29"/>
      <c r="JWF29"/>
      <c r="JWG29"/>
      <c r="JWH29"/>
      <c r="JWI29"/>
      <c r="JWJ29"/>
      <c r="JWK29"/>
      <c r="JWL29"/>
      <c r="JWM29"/>
      <c r="JWN29"/>
      <c r="JWO29"/>
      <c r="JWP29"/>
      <c r="JWQ29"/>
      <c r="JWR29"/>
      <c r="JWS29"/>
      <c r="JWT29"/>
      <c r="JWU29"/>
      <c r="JWV29"/>
      <c r="JWW29"/>
      <c r="JWX29"/>
      <c r="JWY29"/>
      <c r="JWZ29"/>
      <c r="JXA29"/>
      <c r="JXB29"/>
      <c r="JXC29"/>
      <c r="JXD29"/>
      <c r="JXE29"/>
      <c r="JXF29"/>
      <c r="JXG29"/>
      <c r="JXH29"/>
      <c r="JXI29"/>
      <c r="JXJ29"/>
      <c r="JXK29"/>
      <c r="JXL29"/>
      <c r="JXM29"/>
      <c r="JXN29"/>
      <c r="JXO29"/>
      <c r="JXP29"/>
      <c r="JXQ29"/>
      <c r="JXR29"/>
      <c r="JXS29"/>
      <c r="JXT29"/>
      <c r="JXU29"/>
      <c r="JXV29"/>
      <c r="JXW29"/>
      <c r="JXX29"/>
      <c r="JXY29"/>
      <c r="JXZ29"/>
      <c r="JYA29"/>
      <c r="JYB29"/>
      <c r="JYC29"/>
      <c r="JYD29"/>
      <c r="JYE29"/>
      <c r="JYF29"/>
      <c r="JYG29"/>
      <c r="JYH29"/>
      <c r="JYI29"/>
      <c r="JYJ29"/>
      <c r="JYK29"/>
      <c r="JYL29"/>
      <c r="JYM29"/>
      <c r="JYN29"/>
      <c r="JYO29"/>
      <c r="JYP29"/>
      <c r="JYQ29"/>
      <c r="JYR29"/>
      <c r="JYS29"/>
      <c r="JYT29"/>
      <c r="JYU29"/>
      <c r="JYV29"/>
      <c r="JYW29"/>
      <c r="JYX29"/>
      <c r="JYY29"/>
      <c r="JYZ29"/>
      <c r="JZA29"/>
      <c r="JZB29"/>
      <c r="JZC29"/>
      <c r="JZD29"/>
      <c r="JZE29"/>
      <c r="JZF29"/>
      <c r="JZG29"/>
      <c r="JZH29"/>
      <c r="JZI29"/>
      <c r="JZJ29"/>
      <c r="JZK29"/>
      <c r="JZL29"/>
      <c r="JZM29"/>
      <c r="JZN29"/>
      <c r="JZO29"/>
      <c r="JZP29"/>
      <c r="JZQ29"/>
      <c r="JZR29"/>
      <c r="JZS29"/>
      <c r="JZT29"/>
      <c r="JZU29"/>
      <c r="JZV29"/>
      <c r="JZW29"/>
      <c r="JZX29"/>
      <c r="JZY29"/>
      <c r="JZZ29"/>
      <c r="KAA29"/>
      <c r="KAB29"/>
      <c r="KAC29"/>
      <c r="KAD29"/>
      <c r="KAE29"/>
      <c r="KAF29"/>
      <c r="KAG29"/>
      <c r="KAH29"/>
      <c r="KAI29"/>
      <c r="KAJ29"/>
      <c r="KAK29"/>
      <c r="KAL29"/>
      <c r="KAM29"/>
      <c r="KAN29"/>
      <c r="KAO29"/>
      <c r="KAP29"/>
      <c r="KAQ29"/>
      <c r="KAR29"/>
      <c r="KAS29"/>
      <c r="KAT29"/>
      <c r="KAU29"/>
      <c r="KAV29"/>
      <c r="KAW29"/>
      <c r="KAX29"/>
      <c r="KAY29"/>
      <c r="KAZ29"/>
      <c r="KBA29"/>
      <c r="KBB29"/>
      <c r="KBC29"/>
      <c r="KBD29"/>
      <c r="KBE29"/>
      <c r="KBF29"/>
      <c r="KBG29"/>
      <c r="KBH29"/>
      <c r="KBI29"/>
      <c r="KBJ29"/>
      <c r="KBK29"/>
      <c r="KBL29"/>
      <c r="KBM29"/>
      <c r="KBN29"/>
      <c r="KBO29"/>
      <c r="KBP29"/>
      <c r="KBQ29"/>
      <c r="KBR29"/>
      <c r="KBS29"/>
      <c r="KBT29"/>
      <c r="KBU29"/>
      <c r="KBV29"/>
      <c r="KBW29"/>
      <c r="KBX29"/>
      <c r="KBY29"/>
      <c r="KBZ29"/>
      <c r="KCA29"/>
      <c r="KCB29"/>
      <c r="KCC29"/>
      <c r="KCD29"/>
      <c r="KCE29"/>
      <c r="KCF29"/>
      <c r="KCG29"/>
      <c r="KCH29"/>
      <c r="KCI29"/>
      <c r="KCJ29"/>
      <c r="KCK29"/>
      <c r="KCL29"/>
      <c r="KCM29"/>
      <c r="KCN29"/>
      <c r="KCO29"/>
      <c r="KCP29"/>
      <c r="KCQ29"/>
      <c r="KCR29"/>
      <c r="KCS29"/>
      <c r="KCT29"/>
      <c r="KCU29"/>
      <c r="KCV29"/>
      <c r="KCW29"/>
      <c r="KCX29"/>
      <c r="KCY29"/>
      <c r="KCZ29"/>
      <c r="KDA29"/>
      <c r="KDB29"/>
      <c r="KDC29"/>
      <c r="KDD29"/>
      <c r="KDE29"/>
      <c r="KDF29"/>
      <c r="KDG29"/>
      <c r="KDH29"/>
      <c r="KDI29"/>
      <c r="KDJ29"/>
      <c r="KDK29"/>
      <c r="KDL29"/>
      <c r="KDM29"/>
      <c r="KDN29"/>
      <c r="KDO29"/>
      <c r="KDP29"/>
      <c r="KDQ29"/>
      <c r="KDR29"/>
      <c r="KDS29"/>
      <c r="KDT29"/>
      <c r="KDU29"/>
      <c r="KDV29"/>
      <c r="KDW29"/>
      <c r="KDX29"/>
      <c r="KDY29"/>
      <c r="KDZ29"/>
      <c r="KEA29"/>
      <c r="KEB29"/>
      <c r="KEC29"/>
      <c r="KED29"/>
      <c r="KEE29"/>
      <c r="KEF29"/>
      <c r="KEG29"/>
      <c r="KEH29"/>
      <c r="KEI29"/>
      <c r="KEJ29"/>
      <c r="KEK29"/>
      <c r="KEL29"/>
      <c r="KEM29"/>
      <c r="KEN29"/>
      <c r="KEO29"/>
      <c r="KEP29"/>
      <c r="KEQ29"/>
      <c r="KER29"/>
      <c r="KES29"/>
      <c r="KET29"/>
      <c r="KEU29"/>
      <c r="KEV29"/>
      <c r="KEW29"/>
      <c r="KEX29"/>
      <c r="KEY29"/>
      <c r="KEZ29"/>
      <c r="KFA29"/>
      <c r="KFB29"/>
      <c r="KFC29"/>
      <c r="KFD29"/>
      <c r="KFE29"/>
      <c r="KFF29"/>
      <c r="KFG29"/>
      <c r="KFH29"/>
      <c r="KFI29"/>
      <c r="KFJ29"/>
      <c r="KFK29"/>
      <c r="KFL29"/>
      <c r="KFM29"/>
      <c r="KFN29"/>
      <c r="KFO29"/>
      <c r="KFP29"/>
      <c r="KFQ29"/>
      <c r="KFR29"/>
      <c r="KFS29"/>
      <c r="KFT29"/>
      <c r="KFU29"/>
      <c r="KFV29"/>
      <c r="KFW29"/>
      <c r="KFX29"/>
      <c r="KFY29"/>
      <c r="KFZ29"/>
      <c r="KGA29"/>
      <c r="KGB29"/>
      <c r="KGC29"/>
      <c r="KGD29"/>
      <c r="KGE29"/>
      <c r="KGF29"/>
      <c r="KGG29"/>
      <c r="KGH29"/>
      <c r="KGI29"/>
      <c r="KGJ29"/>
      <c r="KGK29"/>
      <c r="KGL29"/>
      <c r="KGM29"/>
      <c r="KGN29"/>
      <c r="KGO29"/>
      <c r="KGP29"/>
      <c r="KGQ29"/>
      <c r="KGR29"/>
      <c r="KGS29"/>
      <c r="KGT29"/>
      <c r="KGU29"/>
      <c r="KGV29"/>
      <c r="KGW29"/>
      <c r="KGX29"/>
      <c r="KGY29"/>
      <c r="KGZ29"/>
      <c r="KHA29"/>
      <c r="KHB29"/>
      <c r="KHC29"/>
      <c r="KHD29"/>
      <c r="KHE29"/>
      <c r="KHF29"/>
      <c r="KHG29"/>
      <c r="KHH29"/>
      <c r="KHI29"/>
      <c r="KHJ29"/>
      <c r="KHK29"/>
      <c r="KHL29"/>
      <c r="KHM29"/>
      <c r="KHN29"/>
      <c r="KHO29"/>
      <c r="KHP29"/>
      <c r="KHQ29"/>
      <c r="KHR29"/>
      <c r="KHS29"/>
      <c r="KHT29"/>
      <c r="KHU29"/>
      <c r="KHV29"/>
      <c r="KHW29"/>
      <c r="KHX29"/>
      <c r="KHY29"/>
      <c r="KHZ29"/>
      <c r="KIA29"/>
      <c r="KIB29"/>
      <c r="KIC29"/>
      <c r="KID29"/>
      <c r="KIE29"/>
      <c r="KIF29"/>
      <c r="KIG29"/>
      <c r="KIH29"/>
      <c r="KII29"/>
      <c r="KIJ29"/>
      <c r="KIK29"/>
      <c r="KIL29"/>
      <c r="KIM29"/>
      <c r="KIN29"/>
      <c r="KIO29"/>
      <c r="KIP29"/>
      <c r="KIQ29"/>
      <c r="KIR29"/>
      <c r="KIS29"/>
      <c r="KIT29"/>
      <c r="KIU29"/>
      <c r="KIV29"/>
      <c r="KIW29"/>
      <c r="KIX29"/>
      <c r="KIY29"/>
      <c r="KIZ29"/>
      <c r="KJA29"/>
      <c r="KJB29"/>
      <c r="KJC29"/>
      <c r="KJD29"/>
      <c r="KJE29"/>
      <c r="KJF29"/>
      <c r="KJG29"/>
      <c r="KJH29"/>
      <c r="KJI29"/>
      <c r="KJJ29"/>
      <c r="KJK29"/>
      <c r="KJL29"/>
      <c r="KJM29"/>
      <c r="KJN29"/>
      <c r="KJO29"/>
      <c r="KJP29"/>
      <c r="KJQ29"/>
      <c r="KJR29"/>
      <c r="KJS29"/>
      <c r="KJT29"/>
      <c r="KJU29"/>
      <c r="KJV29"/>
      <c r="KJW29"/>
      <c r="KJX29"/>
      <c r="KJY29"/>
      <c r="KJZ29"/>
      <c r="KKA29"/>
      <c r="KKB29"/>
      <c r="KKC29"/>
      <c r="KKD29"/>
      <c r="KKE29"/>
      <c r="KKF29"/>
      <c r="KKG29"/>
      <c r="KKH29"/>
      <c r="KKI29"/>
      <c r="KKJ29"/>
      <c r="KKK29"/>
      <c r="KKL29"/>
      <c r="KKM29"/>
      <c r="KKN29"/>
      <c r="KKO29"/>
      <c r="KKP29"/>
      <c r="KKQ29"/>
      <c r="KKR29"/>
      <c r="KKS29"/>
      <c r="KKT29"/>
      <c r="KKU29"/>
      <c r="KKV29"/>
      <c r="KKW29"/>
      <c r="KKX29"/>
      <c r="KKY29"/>
      <c r="KKZ29"/>
      <c r="KLA29"/>
      <c r="KLB29"/>
      <c r="KLC29"/>
      <c r="KLD29"/>
      <c r="KLE29"/>
      <c r="KLF29"/>
      <c r="KLG29"/>
      <c r="KLH29"/>
      <c r="KLI29"/>
      <c r="KLJ29"/>
      <c r="KLK29"/>
      <c r="KLL29"/>
      <c r="KLM29"/>
      <c r="KLN29"/>
      <c r="KLO29"/>
      <c r="KLP29"/>
      <c r="KLQ29"/>
      <c r="KLR29"/>
      <c r="KLS29"/>
      <c r="KLT29"/>
      <c r="KLU29"/>
      <c r="KLV29"/>
      <c r="KLW29"/>
      <c r="KLX29"/>
      <c r="KLY29"/>
      <c r="KLZ29"/>
      <c r="KMA29"/>
      <c r="KMB29"/>
      <c r="KMC29"/>
      <c r="KMD29"/>
      <c r="KME29"/>
      <c r="KMF29"/>
      <c r="KMG29"/>
      <c r="KMH29"/>
      <c r="KMI29"/>
      <c r="KMJ29"/>
      <c r="KMK29"/>
      <c r="KML29"/>
      <c r="KMM29"/>
      <c r="KMN29"/>
      <c r="KMO29"/>
      <c r="KMP29"/>
      <c r="KMQ29"/>
      <c r="KMR29"/>
      <c r="KMS29"/>
      <c r="KMT29"/>
      <c r="KMU29"/>
      <c r="KMV29"/>
      <c r="KMW29"/>
      <c r="KMX29"/>
      <c r="KMY29"/>
      <c r="KMZ29"/>
      <c r="KNA29"/>
      <c r="KNB29"/>
      <c r="KNC29"/>
      <c r="KND29"/>
      <c r="KNE29"/>
      <c r="KNF29"/>
      <c r="KNG29"/>
      <c r="KNH29"/>
      <c r="KNI29"/>
      <c r="KNJ29"/>
      <c r="KNK29"/>
      <c r="KNL29"/>
      <c r="KNM29"/>
      <c r="KNN29"/>
      <c r="KNO29"/>
      <c r="KNP29"/>
      <c r="KNQ29"/>
      <c r="KNR29"/>
      <c r="KNS29"/>
      <c r="KNT29"/>
      <c r="KNU29"/>
      <c r="KNV29"/>
      <c r="KNW29"/>
      <c r="KNX29"/>
      <c r="KNY29"/>
      <c r="KNZ29"/>
      <c r="KOA29"/>
      <c r="KOB29"/>
      <c r="KOC29"/>
      <c r="KOD29"/>
      <c r="KOE29"/>
      <c r="KOF29"/>
      <c r="KOG29"/>
      <c r="KOH29"/>
      <c r="KOI29"/>
      <c r="KOJ29"/>
      <c r="KOK29"/>
      <c r="KOL29"/>
      <c r="KOM29"/>
      <c r="KON29"/>
      <c r="KOO29"/>
      <c r="KOP29"/>
      <c r="KOQ29"/>
      <c r="KOR29"/>
      <c r="KOS29"/>
      <c r="KOT29"/>
      <c r="KOU29"/>
      <c r="KOV29"/>
      <c r="KOW29"/>
      <c r="KOX29"/>
      <c r="KOY29"/>
      <c r="KOZ29"/>
      <c r="KPA29"/>
      <c r="KPB29"/>
      <c r="KPC29"/>
      <c r="KPD29"/>
      <c r="KPE29"/>
      <c r="KPF29"/>
      <c r="KPG29"/>
      <c r="KPH29"/>
      <c r="KPI29"/>
      <c r="KPJ29"/>
      <c r="KPK29"/>
      <c r="KPL29"/>
      <c r="KPM29"/>
      <c r="KPN29"/>
      <c r="KPO29"/>
      <c r="KPP29"/>
      <c r="KPQ29"/>
      <c r="KPR29"/>
      <c r="KPS29"/>
      <c r="KPT29"/>
      <c r="KPU29"/>
      <c r="KPV29"/>
      <c r="KPW29"/>
      <c r="KPX29"/>
      <c r="KPY29"/>
      <c r="KPZ29"/>
      <c r="KQA29"/>
      <c r="KQB29"/>
      <c r="KQC29"/>
      <c r="KQD29"/>
      <c r="KQE29"/>
      <c r="KQF29"/>
      <c r="KQG29"/>
      <c r="KQH29"/>
      <c r="KQI29"/>
      <c r="KQJ29"/>
      <c r="KQK29"/>
      <c r="KQL29"/>
      <c r="KQM29"/>
      <c r="KQN29"/>
      <c r="KQO29"/>
      <c r="KQP29"/>
      <c r="KQQ29"/>
      <c r="KQR29"/>
      <c r="KQS29"/>
      <c r="KQT29"/>
      <c r="KQU29"/>
      <c r="KQV29"/>
      <c r="KQW29"/>
      <c r="KQX29"/>
      <c r="KQY29"/>
      <c r="KQZ29"/>
      <c r="KRA29"/>
      <c r="KRB29"/>
      <c r="KRC29"/>
      <c r="KRD29"/>
      <c r="KRE29"/>
      <c r="KRF29"/>
      <c r="KRG29"/>
      <c r="KRH29"/>
      <c r="KRI29"/>
      <c r="KRJ29"/>
      <c r="KRK29"/>
      <c r="KRL29"/>
      <c r="KRM29"/>
      <c r="KRN29"/>
      <c r="KRO29"/>
      <c r="KRP29"/>
      <c r="KRQ29"/>
      <c r="KRR29"/>
      <c r="KRS29"/>
      <c r="KRT29"/>
      <c r="KRU29"/>
      <c r="KRV29"/>
      <c r="KRW29"/>
      <c r="KRX29"/>
      <c r="KRY29"/>
      <c r="KRZ29"/>
      <c r="KSA29"/>
      <c r="KSB29"/>
      <c r="KSC29"/>
      <c r="KSD29"/>
      <c r="KSE29"/>
      <c r="KSF29"/>
      <c r="KSG29"/>
      <c r="KSH29"/>
      <c r="KSI29"/>
      <c r="KSJ29"/>
      <c r="KSK29"/>
      <c r="KSL29"/>
      <c r="KSM29"/>
      <c r="KSN29"/>
      <c r="KSO29"/>
      <c r="KSP29"/>
      <c r="KSQ29"/>
      <c r="KSR29"/>
      <c r="KSS29"/>
      <c r="KST29"/>
      <c r="KSU29"/>
      <c r="KSV29"/>
      <c r="KSW29"/>
      <c r="KSX29"/>
      <c r="KSY29"/>
      <c r="KSZ29"/>
      <c r="KTA29"/>
      <c r="KTB29"/>
      <c r="KTC29"/>
      <c r="KTD29"/>
      <c r="KTE29"/>
      <c r="KTF29"/>
      <c r="KTG29"/>
      <c r="KTH29"/>
      <c r="KTI29"/>
      <c r="KTJ29"/>
      <c r="KTK29"/>
      <c r="KTL29"/>
      <c r="KTM29"/>
      <c r="KTN29"/>
      <c r="KTO29"/>
      <c r="KTP29"/>
      <c r="KTQ29"/>
      <c r="KTR29"/>
      <c r="KTS29"/>
      <c r="KTT29"/>
      <c r="KTU29"/>
      <c r="KTV29"/>
      <c r="KTW29"/>
      <c r="KTX29"/>
      <c r="KTY29"/>
      <c r="KTZ29"/>
      <c r="KUA29"/>
      <c r="KUB29"/>
      <c r="KUC29"/>
      <c r="KUD29"/>
      <c r="KUE29"/>
      <c r="KUF29"/>
      <c r="KUG29"/>
      <c r="KUH29"/>
      <c r="KUI29"/>
      <c r="KUJ29"/>
      <c r="KUK29"/>
      <c r="KUL29"/>
      <c r="KUM29"/>
      <c r="KUN29"/>
      <c r="KUO29"/>
      <c r="KUP29"/>
      <c r="KUQ29"/>
      <c r="KUR29"/>
      <c r="KUS29"/>
      <c r="KUT29"/>
      <c r="KUU29"/>
      <c r="KUV29"/>
      <c r="KUW29"/>
      <c r="KUX29"/>
      <c r="KUY29"/>
      <c r="KUZ29"/>
      <c r="KVA29"/>
      <c r="KVB29"/>
      <c r="KVC29"/>
      <c r="KVD29"/>
      <c r="KVE29"/>
      <c r="KVF29"/>
      <c r="KVG29"/>
      <c r="KVH29"/>
      <c r="KVI29"/>
      <c r="KVJ29"/>
      <c r="KVK29"/>
      <c r="KVL29"/>
      <c r="KVM29"/>
      <c r="KVN29"/>
      <c r="KVO29"/>
      <c r="KVP29"/>
      <c r="KVQ29"/>
      <c r="KVR29"/>
      <c r="KVS29"/>
      <c r="KVT29"/>
      <c r="KVU29"/>
      <c r="KVV29"/>
      <c r="KVW29"/>
      <c r="KVX29"/>
      <c r="KVY29"/>
      <c r="KVZ29"/>
      <c r="KWA29"/>
      <c r="KWB29"/>
      <c r="KWC29"/>
      <c r="KWD29"/>
      <c r="KWE29"/>
      <c r="KWF29"/>
      <c r="KWG29"/>
      <c r="KWH29"/>
      <c r="KWI29"/>
      <c r="KWJ29"/>
      <c r="KWK29"/>
      <c r="KWL29"/>
      <c r="KWM29"/>
      <c r="KWN29"/>
      <c r="KWO29"/>
      <c r="KWP29"/>
      <c r="KWQ29"/>
      <c r="KWR29"/>
      <c r="KWS29"/>
      <c r="KWT29"/>
      <c r="KWU29"/>
      <c r="KWV29"/>
      <c r="KWW29"/>
      <c r="KWX29"/>
      <c r="KWY29"/>
      <c r="KWZ29"/>
      <c r="KXA29"/>
      <c r="KXB29"/>
      <c r="KXC29"/>
      <c r="KXD29"/>
      <c r="KXE29"/>
      <c r="KXF29"/>
      <c r="KXG29"/>
      <c r="KXH29"/>
      <c r="KXI29"/>
      <c r="KXJ29"/>
      <c r="KXK29"/>
      <c r="KXL29"/>
      <c r="KXM29"/>
      <c r="KXN29"/>
      <c r="KXO29"/>
      <c r="KXP29"/>
      <c r="KXQ29"/>
      <c r="KXR29"/>
      <c r="KXS29"/>
      <c r="KXT29"/>
      <c r="KXU29"/>
      <c r="KXV29"/>
      <c r="KXW29"/>
      <c r="KXX29"/>
      <c r="KXY29"/>
      <c r="KXZ29"/>
      <c r="KYA29"/>
      <c r="KYB29"/>
      <c r="KYC29"/>
      <c r="KYD29"/>
      <c r="KYE29"/>
      <c r="KYF29"/>
      <c r="KYG29"/>
      <c r="KYH29"/>
      <c r="KYI29"/>
      <c r="KYJ29"/>
      <c r="KYK29"/>
      <c r="KYL29"/>
      <c r="KYM29"/>
      <c r="KYN29"/>
      <c r="KYO29"/>
      <c r="KYP29"/>
      <c r="KYQ29"/>
      <c r="KYR29"/>
      <c r="KYS29"/>
      <c r="KYT29"/>
      <c r="KYU29"/>
      <c r="KYV29"/>
      <c r="KYW29"/>
      <c r="KYX29"/>
      <c r="KYY29"/>
      <c r="KYZ29"/>
      <c r="KZA29"/>
      <c r="KZB29"/>
      <c r="KZC29"/>
      <c r="KZD29"/>
      <c r="KZE29"/>
      <c r="KZF29"/>
      <c r="KZG29"/>
      <c r="KZH29"/>
      <c r="KZI29"/>
      <c r="KZJ29"/>
      <c r="KZK29"/>
      <c r="KZL29"/>
      <c r="KZM29"/>
      <c r="KZN29"/>
      <c r="KZO29"/>
      <c r="KZP29"/>
      <c r="KZQ29"/>
      <c r="KZR29"/>
      <c r="KZS29"/>
      <c r="KZT29"/>
      <c r="KZU29"/>
      <c r="KZV29"/>
      <c r="KZW29"/>
      <c r="KZX29"/>
      <c r="KZY29"/>
      <c r="KZZ29"/>
      <c r="LAA29"/>
      <c r="LAB29"/>
      <c r="LAC29"/>
      <c r="LAD29"/>
      <c r="LAE29"/>
      <c r="LAF29"/>
      <c r="LAG29"/>
      <c r="LAH29"/>
      <c r="LAI29"/>
      <c r="LAJ29"/>
      <c r="LAK29"/>
      <c r="LAL29"/>
      <c r="LAM29"/>
      <c r="LAN29"/>
      <c r="LAO29"/>
      <c r="LAP29"/>
      <c r="LAQ29"/>
      <c r="LAR29"/>
      <c r="LAS29"/>
      <c r="LAT29"/>
      <c r="LAU29"/>
      <c r="LAV29"/>
      <c r="LAW29"/>
      <c r="LAX29"/>
      <c r="LAY29"/>
      <c r="LAZ29"/>
      <c r="LBA29"/>
      <c r="LBB29"/>
      <c r="LBC29"/>
      <c r="LBD29"/>
      <c r="LBE29"/>
      <c r="LBF29"/>
      <c r="LBG29"/>
      <c r="LBH29"/>
      <c r="LBI29"/>
      <c r="LBJ29"/>
      <c r="LBK29"/>
      <c r="LBL29"/>
      <c r="LBM29"/>
      <c r="LBN29"/>
      <c r="LBO29"/>
      <c r="LBP29"/>
      <c r="LBQ29"/>
      <c r="LBR29"/>
      <c r="LBS29"/>
      <c r="LBT29"/>
      <c r="LBU29"/>
      <c r="LBV29"/>
      <c r="LBW29"/>
      <c r="LBX29"/>
      <c r="LBY29"/>
      <c r="LBZ29"/>
      <c r="LCA29"/>
      <c r="LCB29"/>
      <c r="LCC29"/>
      <c r="LCD29"/>
      <c r="LCE29"/>
      <c r="LCF29"/>
      <c r="LCG29"/>
      <c r="LCH29"/>
      <c r="LCI29"/>
      <c r="LCJ29"/>
      <c r="LCK29"/>
      <c r="LCL29"/>
      <c r="LCM29"/>
      <c r="LCN29"/>
      <c r="LCO29"/>
      <c r="LCP29"/>
      <c r="LCQ29"/>
      <c r="LCR29"/>
      <c r="LCS29"/>
      <c r="LCT29"/>
      <c r="LCU29"/>
      <c r="LCV29"/>
      <c r="LCW29"/>
      <c r="LCX29"/>
      <c r="LCY29"/>
      <c r="LCZ29"/>
      <c r="LDA29"/>
      <c r="LDB29"/>
      <c r="LDC29"/>
      <c r="LDD29"/>
      <c r="LDE29"/>
      <c r="LDF29"/>
      <c r="LDG29"/>
      <c r="LDH29"/>
      <c r="LDI29"/>
      <c r="LDJ29"/>
      <c r="LDK29"/>
      <c r="LDL29"/>
      <c r="LDM29"/>
      <c r="LDN29"/>
      <c r="LDO29"/>
      <c r="LDP29"/>
      <c r="LDQ29"/>
      <c r="LDR29"/>
      <c r="LDS29"/>
      <c r="LDT29"/>
      <c r="LDU29"/>
      <c r="LDV29"/>
      <c r="LDW29"/>
      <c r="LDX29"/>
      <c r="LDY29"/>
      <c r="LDZ29"/>
      <c r="LEA29"/>
      <c r="LEB29"/>
      <c r="LEC29"/>
      <c r="LED29"/>
      <c r="LEE29"/>
      <c r="LEF29"/>
      <c r="LEG29"/>
      <c r="LEH29"/>
      <c r="LEI29"/>
      <c r="LEJ29"/>
      <c r="LEK29"/>
      <c r="LEL29"/>
      <c r="LEM29"/>
      <c r="LEN29"/>
      <c r="LEO29"/>
      <c r="LEP29"/>
      <c r="LEQ29"/>
      <c r="LER29"/>
      <c r="LES29"/>
      <c r="LET29"/>
      <c r="LEU29"/>
      <c r="LEV29"/>
      <c r="LEW29"/>
      <c r="LEX29"/>
      <c r="LEY29"/>
      <c r="LEZ29"/>
      <c r="LFA29"/>
      <c r="LFB29"/>
      <c r="LFC29"/>
      <c r="LFD29"/>
      <c r="LFE29"/>
      <c r="LFF29"/>
      <c r="LFG29"/>
      <c r="LFH29"/>
      <c r="LFI29"/>
      <c r="LFJ29"/>
      <c r="LFK29"/>
      <c r="LFL29"/>
      <c r="LFM29"/>
      <c r="LFN29"/>
      <c r="LFO29"/>
      <c r="LFP29"/>
      <c r="LFQ29"/>
      <c r="LFR29"/>
      <c r="LFS29"/>
      <c r="LFT29"/>
      <c r="LFU29"/>
      <c r="LFV29"/>
      <c r="LFW29"/>
      <c r="LFX29"/>
      <c r="LFY29"/>
      <c r="LFZ29"/>
      <c r="LGA29"/>
      <c r="LGB29"/>
      <c r="LGC29"/>
      <c r="LGD29"/>
      <c r="LGE29"/>
      <c r="LGF29"/>
      <c r="LGG29"/>
      <c r="LGH29"/>
      <c r="LGI29"/>
      <c r="LGJ29"/>
      <c r="LGK29"/>
      <c r="LGL29"/>
      <c r="LGM29"/>
      <c r="LGN29"/>
      <c r="LGO29"/>
      <c r="LGP29"/>
      <c r="LGQ29"/>
      <c r="LGR29"/>
      <c r="LGS29"/>
      <c r="LGT29"/>
      <c r="LGU29"/>
      <c r="LGV29"/>
      <c r="LGW29"/>
      <c r="LGX29"/>
      <c r="LGY29"/>
      <c r="LGZ29"/>
      <c r="LHA29"/>
      <c r="LHB29"/>
      <c r="LHC29"/>
      <c r="LHD29"/>
      <c r="LHE29"/>
      <c r="LHF29"/>
      <c r="LHG29"/>
      <c r="LHH29"/>
      <c r="LHI29"/>
      <c r="LHJ29"/>
      <c r="LHK29"/>
      <c r="LHL29"/>
      <c r="LHM29"/>
      <c r="LHN29"/>
      <c r="LHO29"/>
      <c r="LHP29"/>
      <c r="LHQ29"/>
      <c r="LHR29"/>
      <c r="LHS29"/>
      <c r="LHT29"/>
      <c r="LHU29"/>
      <c r="LHV29"/>
      <c r="LHW29"/>
      <c r="LHX29"/>
      <c r="LHY29"/>
      <c r="LHZ29"/>
      <c r="LIA29"/>
      <c r="LIB29"/>
      <c r="LIC29"/>
      <c r="LID29"/>
      <c r="LIE29"/>
      <c r="LIF29"/>
      <c r="LIG29"/>
      <c r="LIH29"/>
      <c r="LII29"/>
      <c r="LIJ29"/>
      <c r="LIK29"/>
      <c r="LIL29"/>
      <c r="LIM29"/>
      <c r="LIN29"/>
      <c r="LIO29"/>
      <c r="LIP29"/>
      <c r="LIQ29"/>
      <c r="LIR29"/>
      <c r="LIS29"/>
      <c r="LIT29"/>
      <c r="LIU29"/>
      <c r="LIV29"/>
      <c r="LIW29"/>
      <c r="LIX29"/>
      <c r="LIY29"/>
      <c r="LIZ29"/>
      <c r="LJA29"/>
      <c r="LJB29"/>
      <c r="LJC29"/>
      <c r="LJD29"/>
      <c r="LJE29"/>
      <c r="LJF29"/>
      <c r="LJG29"/>
      <c r="LJH29"/>
      <c r="LJI29"/>
      <c r="LJJ29"/>
      <c r="LJK29"/>
      <c r="LJL29"/>
      <c r="LJM29"/>
      <c r="LJN29"/>
      <c r="LJO29"/>
      <c r="LJP29"/>
      <c r="LJQ29"/>
      <c r="LJR29"/>
      <c r="LJS29"/>
      <c r="LJT29"/>
      <c r="LJU29"/>
      <c r="LJV29"/>
      <c r="LJW29"/>
      <c r="LJX29"/>
      <c r="LJY29"/>
      <c r="LJZ29"/>
      <c r="LKA29"/>
      <c r="LKB29"/>
      <c r="LKC29"/>
      <c r="LKD29"/>
      <c r="LKE29"/>
      <c r="LKF29"/>
      <c r="LKG29"/>
      <c r="LKH29"/>
      <c r="LKI29"/>
      <c r="LKJ29"/>
      <c r="LKK29"/>
      <c r="LKL29"/>
      <c r="LKM29"/>
      <c r="LKN29"/>
      <c r="LKO29"/>
      <c r="LKP29"/>
      <c r="LKQ29"/>
      <c r="LKR29"/>
      <c r="LKS29"/>
      <c r="LKT29"/>
      <c r="LKU29"/>
      <c r="LKV29"/>
      <c r="LKW29"/>
      <c r="LKX29"/>
      <c r="LKY29"/>
      <c r="LKZ29"/>
      <c r="LLA29"/>
      <c r="LLB29"/>
      <c r="LLC29"/>
      <c r="LLD29"/>
      <c r="LLE29"/>
      <c r="LLF29"/>
      <c r="LLG29"/>
      <c r="LLH29"/>
      <c r="LLI29"/>
      <c r="LLJ29"/>
      <c r="LLK29"/>
      <c r="LLL29"/>
      <c r="LLM29"/>
      <c r="LLN29"/>
      <c r="LLO29"/>
      <c r="LLP29"/>
      <c r="LLQ29"/>
      <c r="LLR29"/>
      <c r="LLS29"/>
      <c r="LLT29"/>
      <c r="LLU29"/>
      <c r="LLV29"/>
      <c r="LLW29"/>
      <c r="LLX29"/>
      <c r="LLY29"/>
      <c r="LLZ29"/>
      <c r="LMA29"/>
      <c r="LMB29"/>
      <c r="LMC29"/>
      <c r="LMD29"/>
      <c r="LME29"/>
      <c r="LMF29"/>
      <c r="LMG29"/>
      <c r="LMH29"/>
      <c r="LMI29"/>
      <c r="LMJ29"/>
      <c r="LMK29"/>
      <c r="LML29"/>
      <c r="LMM29"/>
      <c r="LMN29"/>
      <c r="LMO29"/>
      <c r="LMP29"/>
      <c r="LMQ29"/>
      <c r="LMR29"/>
      <c r="LMS29"/>
      <c r="LMT29"/>
      <c r="LMU29"/>
      <c r="LMV29"/>
      <c r="LMW29"/>
      <c r="LMX29"/>
      <c r="LMY29"/>
      <c r="LMZ29"/>
      <c r="LNA29"/>
      <c r="LNB29"/>
      <c r="LNC29"/>
      <c r="LND29"/>
      <c r="LNE29"/>
      <c r="LNF29"/>
      <c r="LNG29"/>
      <c r="LNH29"/>
      <c r="LNI29"/>
      <c r="LNJ29"/>
      <c r="LNK29"/>
      <c r="LNL29"/>
      <c r="LNM29"/>
      <c r="LNN29"/>
      <c r="LNO29"/>
      <c r="LNP29"/>
      <c r="LNQ29"/>
      <c r="LNR29"/>
      <c r="LNS29"/>
      <c r="LNT29"/>
      <c r="LNU29"/>
      <c r="LNV29"/>
      <c r="LNW29"/>
      <c r="LNX29"/>
      <c r="LNY29"/>
      <c r="LNZ29"/>
      <c r="LOA29"/>
      <c r="LOB29"/>
      <c r="LOC29"/>
      <c r="LOD29"/>
      <c r="LOE29"/>
      <c r="LOF29"/>
      <c r="LOG29"/>
      <c r="LOH29"/>
      <c r="LOI29"/>
      <c r="LOJ29"/>
      <c r="LOK29"/>
      <c r="LOL29"/>
      <c r="LOM29"/>
      <c r="LON29"/>
      <c r="LOO29"/>
      <c r="LOP29"/>
      <c r="LOQ29"/>
      <c r="LOR29"/>
      <c r="LOS29"/>
      <c r="LOT29"/>
      <c r="LOU29"/>
      <c r="LOV29"/>
      <c r="LOW29"/>
      <c r="LOX29"/>
      <c r="LOY29"/>
      <c r="LOZ29"/>
      <c r="LPA29"/>
      <c r="LPB29"/>
      <c r="LPC29"/>
      <c r="LPD29"/>
      <c r="LPE29"/>
      <c r="LPF29"/>
      <c r="LPG29"/>
      <c r="LPH29"/>
      <c r="LPI29"/>
      <c r="LPJ29"/>
      <c r="LPK29"/>
      <c r="LPL29"/>
      <c r="LPM29"/>
      <c r="LPN29"/>
      <c r="LPO29"/>
      <c r="LPP29"/>
      <c r="LPQ29"/>
      <c r="LPR29"/>
      <c r="LPS29"/>
      <c r="LPT29"/>
      <c r="LPU29"/>
      <c r="LPV29"/>
      <c r="LPW29"/>
      <c r="LPX29"/>
      <c r="LPY29"/>
      <c r="LPZ29"/>
      <c r="LQA29"/>
      <c r="LQB29"/>
      <c r="LQC29"/>
      <c r="LQD29"/>
      <c r="LQE29"/>
      <c r="LQF29"/>
      <c r="LQG29"/>
      <c r="LQH29"/>
      <c r="LQI29"/>
      <c r="LQJ29"/>
      <c r="LQK29"/>
      <c r="LQL29"/>
      <c r="LQM29"/>
      <c r="LQN29"/>
      <c r="LQO29"/>
      <c r="LQP29"/>
      <c r="LQQ29"/>
      <c r="LQR29"/>
      <c r="LQS29"/>
      <c r="LQT29"/>
      <c r="LQU29"/>
      <c r="LQV29"/>
      <c r="LQW29"/>
      <c r="LQX29"/>
      <c r="LQY29"/>
      <c r="LQZ29"/>
      <c r="LRA29"/>
      <c r="LRB29"/>
      <c r="LRC29"/>
      <c r="LRD29"/>
      <c r="LRE29"/>
      <c r="LRF29"/>
      <c r="LRG29"/>
      <c r="LRH29"/>
      <c r="LRI29"/>
      <c r="LRJ29"/>
      <c r="LRK29"/>
      <c r="LRL29"/>
      <c r="LRM29"/>
      <c r="LRN29"/>
      <c r="LRO29"/>
      <c r="LRP29"/>
      <c r="LRQ29"/>
      <c r="LRR29"/>
      <c r="LRS29"/>
      <c r="LRT29"/>
      <c r="LRU29"/>
      <c r="LRV29"/>
      <c r="LRW29"/>
      <c r="LRX29"/>
      <c r="LRY29"/>
      <c r="LRZ29"/>
      <c r="LSA29"/>
      <c r="LSB29"/>
      <c r="LSC29"/>
      <c r="LSD29"/>
      <c r="LSE29"/>
      <c r="LSF29"/>
      <c r="LSG29"/>
      <c r="LSH29"/>
      <c r="LSI29"/>
      <c r="LSJ29"/>
      <c r="LSK29"/>
      <c r="LSL29"/>
      <c r="LSM29"/>
      <c r="LSN29"/>
      <c r="LSO29"/>
      <c r="LSP29"/>
      <c r="LSQ29"/>
      <c r="LSR29"/>
      <c r="LSS29"/>
      <c r="LST29"/>
      <c r="LSU29"/>
      <c r="LSV29"/>
      <c r="LSW29"/>
      <c r="LSX29"/>
      <c r="LSY29"/>
      <c r="LSZ29"/>
      <c r="LTA29"/>
      <c r="LTB29"/>
      <c r="LTC29"/>
      <c r="LTD29"/>
      <c r="LTE29"/>
      <c r="LTF29"/>
      <c r="LTG29"/>
      <c r="LTH29"/>
      <c r="LTI29"/>
      <c r="LTJ29"/>
      <c r="LTK29"/>
      <c r="LTL29"/>
      <c r="LTM29"/>
      <c r="LTN29"/>
      <c r="LTO29"/>
      <c r="LTP29"/>
      <c r="LTQ29"/>
      <c r="LTR29"/>
      <c r="LTS29"/>
      <c r="LTT29"/>
      <c r="LTU29"/>
      <c r="LTV29"/>
      <c r="LTW29"/>
      <c r="LTX29"/>
      <c r="LTY29"/>
      <c r="LTZ29"/>
      <c r="LUA29"/>
      <c r="LUB29"/>
      <c r="LUC29"/>
      <c r="LUD29"/>
      <c r="LUE29"/>
      <c r="LUF29"/>
      <c r="LUG29"/>
      <c r="LUH29"/>
      <c r="LUI29"/>
      <c r="LUJ29"/>
      <c r="LUK29"/>
      <c r="LUL29"/>
      <c r="LUM29"/>
      <c r="LUN29"/>
      <c r="LUO29"/>
      <c r="LUP29"/>
      <c r="LUQ29"/>
      <c r="LUR29"/>
      <c r="LUS29"/>
      <c r="LUT29"/>
      <c r="LUU29"/>
      <c r="LUV29"/>
      <c r="LUW29"/>
      <c r="LUX29"/>
      <c r="LUY29"/>
      <c r="LUZ29"/>
      <c r="LVA29"/>
      <c r="LVB29"/>
      <c r="LVC29"/>
      <c r="LVD29"/>
      <c r="LVE29"/>
      <c r="LVF29"/>
      <c r="LVG29"/>
      <c r="LVH29"/>
      <c r="LVI29"/>
      <c r="LVJ29"/>
      <c r="LVK29"/>
      <c r="LVL29"/>
      <c r="LVM29"/>
      <c r="LVN29"/>
      <c r="LVO29"/>
      <c r="LVP29"/>
      <c r="LVQ29"/>
      <c r="LVR29"/>
      <c r="LVS29"/>
      <c r="LVT29"/>
      <c r="LVU29"/>
      <c r="LVV29"/>
      <c r="LVW29"/>
      <c r="LVX29"/>
      <c r="LVY29"/>
      <c r="LVZ29"/>
      <c r="LWA29"/>
      <c r="LWB29"/>
      <c r="LWC29"/>
      <c r="LWD29"/>
      <c r="LWE29"/>
      <c r="LWF29"/>
      <c r="LWG29"/>
      <c r="LWH29"/>
      <c r="LWI29"/>
      <c r="LWJ29"/>
      <c r="LWK29"/>
      <c r="LWL29"/>
      <c r="LWM29"/>
      <c r="LWN29"/>
      <c r="LWO29"/>
      <c r="LWP29"/>
      <c r="LWQ29"/>
      <c r="LWR29"/>
      <c r="LWS29"/>
      <c r="LWT29"/>
      <c r="LWU29"/>
      <c r="LWV29"/>
      <c r="LWW29"/>
      <c r="LWX29"/>
      <c r="LWY29"/>
      <c r="LWZ29"/>
      <c r="LXA29"/>
      <c r="LXB29"/>
      <c r="LXC29"/>
      <c r="LXD29"/>
      <c r="LXE29"/>
      <c r="LXF29"/>
      <c r="LXG29"/>
      <c r="LXH29"/>
      <c r="LXI29"/>
      <c r="LXJ29"/>
      <c r="LXK29"/>
      <c r="LXL29"/>
      <c r="LXM29"/>
      <c r="LXN29"/>
      <c r="LXO29"/>
      <c r="LXP29"/>
      <c r="LXQ29"/>
      <c r="LXR29"/>
      <c r="LXS29"/>
      <c r="LXT29"/>
      <c r="LXU29"/>
      <c r="LXV29"/>
      <c r="LXW29"/>
      <c r="LXX29"/>
      <c r="LXY29"/>
      <c r="LXZ29"/>
      <c r="LYA29"/>
      <c r="LYB29"/>
      <c r="LYC29"/>
      <c r="LYD29"/>
      <c r="LYE29"/>
      <c r="LYF29"/>
      <c r="LYG29"/>
      <c r="LYH29"/>
      <c r="LYI29"/>
      <c r="LYJ29"/>
      <c r="LYK29"/>
      <c r="LYL29"/>
      <c r="LYM29"/>
      <c r="LYN29"/>
      <c r="LYO29"/>
      <c r="LYP29"/>
      <c r="LYQ29"/>
      <c r="LYR29"/>
      <c r="LYS29"/>
      <c r="LYT29"/>
      <c r="LYU29"/>
      <c r="LYV29"/>
      <c r="LYW29"/>
      <c r="LYX29"/>
      <c r="LYY29"/>
      <c r="LYZ29"/>
      <c r="LZA29"/>
      <c r="LZB29"/>
      <c r="LZC29"/>
      <c r="LZD29"/>
      <c r="LZE29"/>
      <c r="LZF29"/>
      <c r="LZG29"/>
      <c r="LZH29"/>
      <c r="LZI29"/>
      <c r="LZJ29"/>
      <c r="LZK29"/>
      <c r="LZL29"/>
      <c r="LZM29"/>
      <c r="LZN29"/>
      <c r="LZO29"/>
      <c r="LZP29"/>
      <c r="LZQ29"/>
      <c r="LZR29"/>
      <c r="LZS29"/>
      <c r="LZT29"/>
      <c r="LZU29"/>
      <c r="LZV29"/>
      <c r="LZW29"/>
      <c r="LZX29"/>
      <c r="LZY29"/>
      <c r="LZZ29"/>
      <c r="MAA29"/>
      <c r="MAB29"/>
      <c r="MAC29"/>
      <c r="MAD29"/>
      <c r="MAE29"/>
      <c r="MAF29"/>
      <c r="MAG29"/>
      <c r="MAH29"/>
      <c r="MAI29"/>
      <c r="MAJ29"/>
      <c r="MAK29"/>
      <c r="MAL29"/>
      <c r="MAM29"/>
      <c r="MAN29"/>
      <c r="MAO29"/>
      <c r="MAP29"/>
      <c r="MAQ29"/>
      <c r="MAR29"/>
      <c r="MAS29"/>
      <c r="MAT29"/>
      <c r="MAU29"/>
      <c r="MAV29"/>
      <c r="MAW29"/>
      <c r="MAX29"/>
      <c r="MAY29"/>
      <c r="MAZ29"/>
      <c r="MBA29"/>
      <c r="MBB29"/>
      <c r="MBC29"/>
      <c r="MBD29"/>
      <c r="MBE29"/>
      <c r="MBF29"/>
      <c r="MBG29"/>
      <c r="MBH29"/>
      <c r="MBI29"/>
      <c r="MBJ29"/>
      <c r="MBK29"/>
      <c r="MBL29"/>
      <c r="MBM29"/>
      <c r="MBN29"/>
      <c r="MBO29"/>
      <c r="MBP29"/>
      <c r="MBQ29"/>
      <c r="MBR29"/>
      <c r="MBS29"/>
      <c r="MBT29"/>
      <c r="MBU29"/>
      <c r="MBV29"/>
      <c r="MBW29"/>
      <c r="MBX29"/>
      <c r="MBY29"/>
      <c r="MBZ29"/>
      <c r="MCA29"/>
      <c r="MCB29"/>
      <c r="MCC29"/>
      <c r="MCD29"/>
      <c r="MCE29"/>
      <c r="MCF29"/>
      <c r="MCG29"/>
      <c r="MCH29"/>
      <c r="MCI29"/>
      <c r="MCJ29"/>
      <c r="MCK29"/>
      <c r="MCL29"/>
      <c r="MCM29"/>
      <c r="MCN29"/>
      <c r="MCO29"/>
      <c r="MCP29"/>
      <c r="MCQ29"/>
      <c r="MCR29"/>
      <c r="MCS29"/>
      <c r="MCT29"/>
      <c r="MCU29"/>
      <c r="MCV29"/>
      <c r="MCW29"/>
      <c r="MCX29"/>
      <c r="MCY29"/>
      <c r="MCZ29"/>
      <c r="MDA29"/>
      <c r="MDB29"/>
      <c r="MDC29"/>
      <c r="MDD29"/>
      <c r="MDE29"/>
      <c r="MDF29"/>
      <c r="MDG29"/>
      <c r="MDH29"/>
      <c r="MDI29"/>
      <c r="MDJ29"/>
      <c r="MDK29"/>
      <c r="MDL29"/>
      <c r="MDM29"/>
      <c r="MDN29"/>
      <c r="MDO29"/>
      <c r="MDP29"/>
      <c r="MDQ29"/>
      <c r="MDR29"/>
      <c r="MDS29"/>
      <c r="MDT29"/>
      <c r="MDU29"/>
      <c r="MDV29"/>
      <c r="MDW29"/>
      <c r="MDX29"/>
      <c r="MDY29"/>
      <c r="MDZ29"/>
      <c r="MEA29"/>
      <c r="MEB29"/>
      <c r="MEC29"/>
      <c r="MED29"/>
      <c r="MEE29"/>
      <c r="MEF29"/>
      <c r="MEG29"/>
      <c r="MEH29"/>
      <c r="MEI29"/>
      <c r="MEJ29"/>
      <c r="MEK29"/>
      <c r="MEL29"/>
      <c r="MEM29"/>
      <c r="MEN29"/>
      <c r="MEO29"/>
      <c r="MEP29"/>
      <c r="MEQ29"/>
      <c r="MER29"/>
      <c r="MES29"/>
      <c r="MET29"/>
      <c r="MEU29"/>
      <c r="MEV29"/>
      <c r="MEW29"/>
      <c r="MEX29"/>
      <c r="MEY29"/>
      <c r="MEZ29"/>
      <c r="MFA29"/>
      <c r="MFB29"/>
      <c r="MFC29"/>
      <c r="MFD29"/>
      <c r="MFE29"/>
      <c r="MFF29"/>
      <c r="MFG29"/>
      <c r="MFH29"/>
      <c r="MFI29"/>
      <c r="MFJ29"/>
      <c r="MFK29"/>
      <c r="MFL29"/>
      <c r="MFM29"/>
      <c r="MFN29"/>
      <c r="MFO29"/>
      <c r="MFP29"/>
      <c r="MFQ29"/>
      <c r="MFR29"/>
      <c r="MFS29"/>
      <c r="MFT29"/>
      <c r="MFU29"/>
      <c r="MFV29"/>
      <c r="MFW29"/>
      <c r="MFX29"/>
      <c r="MFY29"/>
      <c r="MFZ29"/>
      <c r="MGA29"/>
      <c r="MGB29"/>
      <c r="MGC29"/>
      <c r="MGD29"/>
      <c r="MGE29"/>
      <c r="MGF29"/>
      <c r="MGG29"/>
      <c r="MGH29"/>
      <c r="MGI29"/>
      <c r="MGJ29"/>
      <c r="MGK29"/>
      <c r="MGL29"/>
      <c r="MGM29"/>
      <c r="MGN29"/>
      <c r="MGO29"/>
      <c r="MGP29"/>
      <c r="MGQ29"/>
      <c r="MGR29"/>
      <c r="MGS29"/>
      <c r="MGT29"/>
      <c r="MGU29"/>
      <c r="MGV29"/>
      <c r="MGW29"/>
      <c r="MGX29"/>
      <c r="MGY29"/>
      <c r="MGZ29"/>
      <c r="MHA29"/>
      <c r="MHB29"/>
      <c r="MHC29"/>
      <c r="MHD29"/>
      <c r="MHE29"/>
      <c r="MHF29"/>
      <c r="MHG29"/>
      <c r="MHH29"/>
      <c r="MHI29"/>
      <c r="MHJ29"/>
      <c r="MHK29"/>
      <c r="MHL29"/>
      <c r="MHM29"/>
      <c r="MHN29"/>
      <c r="MHO29"/>
      <c r="MHP29"/>
      <c r="MHQ29"/>
      <c r="MHR29"/>
      <c r="MHS29"/>
      <c r="MHT29"/>
      <c r="MHU29"/>
      <c r="MHV29"/>
      <c r="MHW29"/>
      <c r="MHX29"/>
      <c r="MHY29"/>
      <c r="MHZ29"/>
      <c r="MIA29"/>
      <c r="MIB29"/>
      <c r="MIC29"/>
      <c r="MID29"/>
      <c r="MIE29"/>
      <c r="MIF29"/>
      <c r="MIG29"/>
      <c r="MIH29"/>
      <c r="MII29"/>
      <c r="MIJ29"/>
      <c r="MIK29"/>
      <c r="MIL29"/>
      <c r="MIM29"/>
      <c r="MIN29"/>
      <c r="MIO29"/>
      <c r="MIP29"/>
      <c r="MIQ29"/>
      <c r="MIR29"/>
      <c r="MIS29"/>
      <c r="MIT29"/>
      <c r="MIU29"/>
      <c r="MIV29"/>
      <c r="MIW29"/>
      <c r="MIX29"/>
      <c r="MIY29"/>
      <c r="MIZ29"/>
      <c r="MJA29"/>
      <c r="MJB29"/>
      <c r="MJC29"/>
      <c r="MJD29"/>
      <c r="MJE29"/>
      <c r="MJF29"/>
      <c r="MJG29"/>
      <c r="MJH29"/>
      <c r="MJI29"/>
      <c r="MJJ29"/>
      <c r="MJK29"/>
      <c r="MJL29"/>
      <c r="MJM29"/>
      <c r="MJN29"/>
      <c r="MJO29"/>
      <c r="MJP29"/>
      <c r="MJQ29"/>
      <c r="MJR29"/>
      <c r="MJS29"/>
      <c r="MJT29"/>
      <c r="MJU29"/>
      <c r="MJV29"/>
      <c r="MJW29"/>
      <c r="MJX29"/>
      <c r="MJY29"/>
      <c r="MJZ29"/>
      <c r="MKA29"/>
      <c r="MKB29"/>
      <c r="MKC29"/>
      <c r="MKD29"/>
      <c r="MKE29"/>
      <c r="MKF29"/>
      <c r="MKG29"/>
      <c r="MKH29"/>
      <c r="MKI29"/>
      <c r="MKJ29"/>
      <c r="MKK29"/>
      <c r="MKL29"/>
      <c r="MKM29"/>
      <c r="MKN29"/>
      <c r="MKO29"/>
      <c r="MKP29"/>
      <c r="MKQ29"/>
      <c r="MKR29"/>
      <c r="MKS29"/>
      <c r="MKT29"/>
      <c r="MKU29"/>
      <c r="MKV29"/>
      <c r="MKW29"/>
      <c r="MKX29"/>
      <c r="MKY29"/>
      <c r="MKZ29"/>
      <c r="MLA29"/>
      <c r="MLB29"/>
      <c r="MLC29"/>
      <c r="MLD29"/>
      <c r="MLE29"/>
      <c r="MLF29"/>
      <c r="MLG29"/>
      <c r="MLH29"/>
      <c r="MLI29"/>
      <c r="MLJ29"/>
      <c r="MLK29"/>
      <c r="MLL29"/>
      <c r="MLM29"/>
      <c r="MLN29"/>
      <c r="MLO29"/>
      <c r="MLP29"/>
      <c r="MLQ29"/>
      <c r="MLR29"/>
      <c r="MLS29"/>
      <c r="MLT29"/>
      <c r="MLU29"/>
      <c r="MLV29"/>
      <c r="MLW29"/>
      <c r="MLX29"/>
      <c r="MLY29"/>
      <c r="MLZ29"/>
      <c r="MMA29"/>
      <c r="MMB29"/>
      <c r="MMC29"/>
      <c r="MMD29"/>
      <c r="MME29"/>
      <c r="MMF29"/>
      <c r="MMG29"/>
      <c r="MMH29"/>
      <c r="MMI29"/>
      <c r="MMJ29"/>
      <c r="MMK29"/>
      <c r="MML29"/>
      <c r="MMM29"/>
      <c r="MMN29"/>
      <c r="MMO29"/>
      <c r="MMP29"/>
      <c r="MMQ29"/>
      <c r="MMR29"/>
      <c r="MMS29"/>
      <c r="MMT29"/>
      <c r="MMU29"/>
      <c r="MMV29"/>
      <c r="MMW29"/>
      <c r="MMX29"/>
      <c r="MMY29"/>
      <c r="MMZ29"/>
      <c r="MNA29"/>
      <c r="MNB29"/>
      <c r="MNC29"/>
      <c r="MND29"/>
      <c r="MNE29"/>
      <c r="MNF29"/>
      <c r="MNG29"/>
      <c r="MNH29"/>
      <c r="MNI29"/>
      <c r="MNJ29"/>
      <c r="MNK29"/>
      <c r="MNL29"/>
      <c r="MNM29"/>
      <c r="MNN29"/>
      <c r="MNO29"/>
      <c r="MNP29"/>
      <c r="MNQ29"/>
      <c r="MNR29"/>
      <c r="MNS29"/>
      <c r="MNT29"/>
      <c r="MNU29"/>
      <c r="MNV29"/>
      <c r="MNW29"/>
      <c r="MNX29"/>
      <c r="MNY29"/>
      <c r="MNZ29"/>
      <c r="MOA29"/>
      <c r="MOB29"/>
      <c r="MOC29"/>
      <c r="MOD29"/>
      <c r="MOE29"/>
      <c r="MOF29"/>
      <c r="MOG29"/>
      <c r="MOH29"/>
      <c r="MOI29"/>
      <c r="MOJ29"/>
      <c r="MOK29"/>
      <c r="MOL29"/>
      <c r="MOM29"/>
      <c r="MON29"/>
      <c r="MOO29"/>
      <c r="MOP29"/>
      <c r="MOQ29"/>
      <c r="MOR29"/>
      <c r="MOS29"/>
      <c r="MOT29"/>
      <c r="MOU29"/>
      <c r="MOV29"/>
      <c r="MOW29"/>
      <c r="MOX29"/>
      <c r="MOY29"/>
      <c r="MOZ29"/>
      <c r="MPA29"/>
      <c r="MPB29"/>
      <c r="MPC29"/>
      <c r="MPD29"/>
      <c r="MPE29"/>
      <c r="MPF29"/>
      <c r="MPG29"/>
      <c r="MPH29"/>
      <c r="MPI29"/>
      <c r="MPJ29"/>
      <c r="MPK29"/>
      <c r="MPL29"/>
      <c r="MPM29"/>
      <c r="MPN29"/>
      <c r="MPO29"/>
      <c r="MPP29"/>
      <c r="MPQ29"/>
      <c r="MPR29"/>
      <c r="MPS29"/>
      <c r="MPT29"/>
      <c r="MPU29"/>
      <c r="MPV29"/>
      <c r="MPW29"/>
      <c r="MPX29"/>
      <c r="MPY29"/>
      <c r="MPZ29"/>
      <c r="MQA29"/>
      <c r="MQB29"/>
      <c r="MQC29"/>
      <c r="MQD29"/>
      <c r="MQE29"/>
      <c r="MQF29"/>
      <c r="MQG29"/>
      <c r="MQH29"/>
      <c r="MQI29"/>
      <c r="MQJ29"/>
      <c r="MQK29"/>
      <c r="MQL29"/>
      <c r="MQM29"/>
      <c r="MQN29"/>
      <c r="MQO29"/>
      <c r="MQP29"/>
      <c r="MQQ29"/>
      <c r="MQR29"/>
      <c r="MQS29"/>
      <c r="MQT29"/>
      <c r="MQU29"/>
      <c r="MQV29"/>
      <c r="MQW29"/>
      <c r="MQX29"/>
      <c r="MQY29"/>
      <c r="MQZ29"/>
      <c r="MRA29"/>
      <c r="MRB29"/>
      <c r="MRC29"/>
      <c r="MRD29"/>
      <c r="MRE29"/>
      <c r="MRF29"/>
      <c r="MRG29"/>
      <c r="MRH29"/>
      <c r="MRI29"/>
      <c r="MRJ29"/>
      <c r="MRK29"/>
      <c r="MRL29"/>
      <c r="MRM29"/>
      <c r="MRN29"/>
      <c r="MRO29"/>
      <c r="MRP29"/>
      <c r="MRQ29"/>
      <c r="MRR29"/>
      <c r="MRS29"/>
      <c r="MRT29"/>
      <c r="MRU29"/>
      <c r="MRV29"/>
      <c r="MRW29"/>
      <c r="MRX29"/>
      <c r="MRY29"/>
      <c r="MRZ29"/>
      <c r="MSA29"/>
      <c r="MSB29"/>
      <c r="MSC29"/>
      <c r="MSD29"/>
      <c r="MSE29"/>
      <c r="MSF29"/>
      <c r="MSG29"/>
      <c r="MSH29"/>
      <c r="MSI29"/>
      <c r="MSJ29"/>
      <c r="MSK29"/>
      <c r="MSL29"/>
      <c r="MSM29"/>
      <c r="MSN29"/>
      <c r="MSO29"/>
      <c r="MSP29"/>
      <c r="MSQ29"/>
      <c r="MSR29"/>
      <c r="MSS29"/>
      <c r="MST29"/>
      <c r="MSU29"/>
      <c r="MSV29"/>
      <c r="MSW29"/>
      <c r="MSX29"/>
      <c r="MSY29"/>
      <c r="MSZ29"/>
      <c r="MTA29"/>
      <c r="MTB29"/>
      <c r="MTC29"/>
      <c r="MTD29"/>
      <c r="MTE29"/>
      <c r="MTF29"/>
      <c r="MTG29"/>
      <c r="MTH29"/>
      <c r="MTI29"/>
      <c r="MTJ29"/>
      <c r="MTK29"/>
      <c r="MTL29"/>
      <c r="MTM29"/>
      <c r="MTN29"/>
      <c r="MTO29"/>
      <c r="MTP29"/>
      <c r="MTQ29"/>
      <c r="MTR29"/>
      <c r="MTS29"/>
      <c r="MTT29"/>
      <c r="MTU29"/>
      <c r="MTV29"/>
      <c r="MTW29"/>
      <c r="MTX29"/>
      <c r="MTY29"/>
      <c r="MTZ29"/>
      <c r="MUA29"/>
      <c r="MUB29"/>
      <c r="MUC29"/>
      <c r="MUD29"/>
      <c r="MUE29"/>
      <c r="MUF29"/>
      <c r="MUG29"/>
      <c r="MUH29"/>
      <c r="MUI29"/>
      <c r="MUJ29"/>
      <c r="MUK29"/>
      <c r="MUL29"/>
      <c r="MUM29"/>
      <c r="MUN29"/>
      <c r="MUO29"/>
      <c r="MUP29"/>
      <c r="MUQ29"/>
      <c r="MUR29"/>
      <c r="MUS29"/>
      <c r="MUT29"/>
      <c r="MUU29"/>
      <c r="MUV29"/>
      <c r="MUW29"/>
      <c r="MUX29"/>
      <c r="MUY29"/>
      <c r="MUZ29"/>
      <c r="MVA29"/>
      <c r="MVB29"/>
      <c r="MVC29"/>
      <c r="MVD29"/>
      <c r="MVE29"/>
      <c r="MVF29"/>
      <c r="MVG29"/>
      <c r="MVH29"/>
      <c r="MVI29"/>
      <c r="MVJ29"/>
      <c r="MVK29"/>
      <c r="MVL29"/>
      <c r="MVM29"/>
      <c r="MVN29"/>
      <c r="MVO29"/>
      <c r="MVP29"/>
      <c r="MVQ29"/>
      <c r="MVR29"/>
      <c r="MVS29"/>
      <c r="MVT29"/>
      <c r="MVU29"/>
      <c r="MVV29"/>
      <c r="MVW29"/>
      <c r="MVX29"/>
      <c r="MVY29"/>
      <c r="MVZ29"/>
      <c r="MWA29"/>
      <c r="MWB29"/>
      <c r="MWC29"/>
      <c r="MWD29"/>
      <c r="MWE29"/>
      <c r="MWF29"/>
      <c r="MWG29"/>
      <c r="MWH29"/>
      <c r="MWI29"/>
      <c r="MWJ29"/>
      <c r="MWK29"/>
      <c r="MWL29"/>
      <c r="MWM29"/>
      <c r="MWN29"/>
      <c r="MWO29"/>
      <c r="MWP29"/>
      <c r="MWQ29"/>
      <c r="MWR29"/>
      <c r="MWS29"/>
      <c r="MWT29"/>
      <c r="MWU29"/>
      <c r="MWV29"/>
      <c r="MWW29"/>
      <c r="MWX29"/>
      <c r="MWY29"/>
      <c r="MWZ29"/>
      <c r="MXA29"/>
      <c r="MXB29"/>
      <c r="MXC29"/>
      <c r="MXD29"/>
      <c r="MXE29"/>
      <c r="MXF29"/>
      <c r="MXG29"/>
      <c r="MXH29"/>
      <c r="MXI29"/>
      <c r="MXJ29"/>
      <c r="MXK29"/>
      <c r="MXL29"/>
      <c r="MXM29"/>
      <c r="MXN29"/>
      <c r="MXO29"/>
      <c r="MXP29"/>
      <c r="MXQ29"/>
      <c r="MXR29"/>
      <c r="MXS29"/>
      <c r="MXT29"/>
      <c r="MXU29"/>
      <c r="MXV29"/>
      <c r="MXW29"/>
      <c r="MXX29"/>
      <c r="MXY29"/>
      <c r="MXZ29"/>
      <c r="MYA29"/>
      <c r="MYB29"/>
      <c r="MYC29"/>
      <c r="MYD29"/>
      <c r="MYE29"/>
      <c r="MYF29"/>
      <c r="MYG29"/>
      <c r="MYH29"/>
      <c r="MYI29"/>
      <c r="MYJ29"/>
      <c r="MYK29"/>
      <c r="MYL29"/>
      <c r="MYM29"/>
      <c r="MYN29"/>
      <c r="MYO29"/>
      <c r="MYP29"/>
      <c r="MYQ29"/>
      <c r="MYR29"/>
      <c r="MYS29"/>
      <c r="MYT29"/>
      <c r="MYU29"/>
      <c r="MYV29"/>
      <c r="MYW29"/>
      <c r="MYX29"/>
      <c r="MYY29"/>
      <c r="MYZ29"/>
      <c r="MZA29"/>
      <c r="MZB29"/>
      <c r="MZC29"/>
      <c r="MZD29"/>
      <c r="MZE29"/>
      <c r="MZF29"/>
      <c r="MZG29"/>
      <c r="MZH29"/>
      <c r="MZI29"/>
      <c r="MZJ29"/>
      <c r="MZK29"/>
      <c r="MZL29"/>
      <c r="MZM29"/>
      <c r="MZN29"/>
      <c r="MZO29"/>
      <c r="MZP29"/>
      <c r="MZQ29"/>
      <c r="MZR29"/>
      <c r="MZS29"/>
      <c r="MZT29"/>
      <c r="MZU29"/>
      <c r="MZV29"/>
      <c r="MZW29"/>
      <c r="MZX29"/>
      <c r="MZY29"/>
      <c r="MZZ29"/>
      <c r="NAA29"/>
      <c r="NAB29"/>
      <c r="NAC29"/>
      <c r="NAD29"/>
      <c r="NAE29"/>
      <c r="NAF29"/>
      <c r="NAG29"/>
      <c r="NAH29"/>
      <c r="NAI29"/>
      <c r="NAJ29"/>
      <c r="NAK29"/>
      <c r="NAL29"/>
      <c r="NAM29"/>
      <c r="NAN29"/>
      <c r="NAO29"/>
      <c r="NAP29"/>
      <c r="NAQ29"/>
      <c r="NAR29"/>
      <c r="NAS29"/>
      <c r="NAT29"/>
      <c r="NAU29"/>
      <c r="NAV29"/>
      <c r="NAW29"/>
      <c r="NAX29"/>
      <c r="NAY29"/>
      <c r="NAZ29"/>
      <c r="NBA29"/>
      <c r="NBB29"/>
      <c r="NBC29"/>
      <c r="NBD29"/>
      <c r="NBE29"/>
      <c r="NBF29"/>
      <c r="NBG29"/>
      <c r="NBH29"/>
      <c r="NBI29"/>
      <c r="NBJ29"/>
      <c r="NBK29"/>
      <c r="NBL29"/>
      <c r="NBM29"/>
      <c r="NBN29"/>
      <c r="NBO29"/>
      <c r="NBP29"/>
      <c r="NBQ29"/>
      <c r="NBR29"/>
      <c r="NBS29"/>
      <c r="NBT29"/>
      <c r="NBU29"/>
      <c r="NBV29"/>
      <c r="NBW29"/>
      <c r="NBX29"/>
      <c r="NBY29"/>
      <c r="NBZ29"/>
      <c r="NCA29"/>
      <c r="NCB29"/>
      <c r="NCC29"/>
      <c r="NCD29"/>
      <c r="NCE29"/>
      <c r="NCF29"/>
      <c r="NCG29"/>
      <c r="NCH29"/>
      <c r="NCI29"/>
      <c r="NCJ29"/>
      <c r="NCK29"/>
      <c r="NCL29"/>
      <c r="NCM29"/>
      <c r="NCN29"/>
      <c r="NCO29"/>
      <c r="NCP29"/>
      <c r="NCQ29"/>
      <c r="NCR29"/>
      <c r="NCS29"/>
      <c r="NCT29"/>
      <c r="NCU29"/>
      <c r="NCV29"/>
      <c r="NCW29"/>
      <c r="NCX29"/>
      <c r="NCY29"/>
      <c r="NCZ29"/>
      <c r="NDA29"/>
      <c r="NDB29"/>
      <c r="NDC29"/>
      <c r="NDD29"/>
      <c r="NDE29"/>
      <c r="NDF29"/>
      <c r="NDG29"/>
      <c r="NDH29"/>
      <c r="NDI29"/>
      <c r="NDJ29"/>
      <c r="NDK29"/>
      <c r="NDL29"/>
      <c r="NDM29"/>
      <c r="NDN29"/>
      <c r="NDO29"/>
      <c r="NDP29"/>
      <c r="NDQ29"/>
      <c r="NDR29"/>
      <c r="NDS29"/>
      <c r="NDT29"/>
      <c r="NDU29"/>
      <c r="NDV29"/>
      <c r="NDW29"/>
      <c r="NDX29"/>
      <c r="NDY29"/>
      <c r="NDZ29"/>
      <c r="NEA29"/>
      <c r="NEB29"/>
      <c r="NEC29"/>
      <c r="NED29"/>
      <c r="NEE29"/>
      <c r="NEF29"/>
      <c r="NEG29"/>
      <c r="NEH29"/>
      <c r="NEI29"/>
      <c r="NEJ29"/>
      <c r="NEK29"/>
      <c r="NEL29"/>
      <c r="NEM29"/>
      <c r="NEN29"/>
      <c r="NEO29"/>
      <c r="NEP29"/>
      <c r="NEQ29"/>
      <c r="NER29"/>
      <c r="NES29"/>
      <c r="NET29"/>
      <c r="NEU29"/>
      <c r="NEV29"/>
      <c r="NEW29"/>
      <c r="NEX29"/>
      <c r="NEY29"/>
      <c r="NEZ29"/>
      <c r="NFA29"/>
      <c r="NFB29"/>
      <c r="NFC29"/>
      <c r="NFD29"/>
      <c r="NFE29"/>
      <c r="NFF29"/>
      <c r="NFG29"/>
      <c r="NFH29"/>
      <c r="NFI29"/>
      <c r="NFJ29"/>
      <c r="NFK29"/>
      <c r="NFL29"/>
      <c r="NFM29"/>
      <c r="NFN29"/>
      <c r="NFO29"/>
      <c r="NFP29"/>
      <c r="NFQ29"/>
      <c r="NFR29"/>
      <c r="NFS29"/>
      <c r="NFT29"/>
      <c r="NFU29"/>
      <c r="NFV29"/>
      <c r="NFW29"/>
      <c r="NFX29"/>
      <c r="NFY29"/>
      <c r="NFZ29"/>
      <c r="NGA29"/>
      <c r="NGB29"/>
      <c r="NGC29"/>
      <c r="NGD29"/>
      <c r="NGE29"/>
      <c r="NGF29"/>
      <c r="NGG29"/>
      <c r="NGH29"/>
      <c r="NGI29"/>
      <c r="NGJ29"/>
      <c r="NGK29"/>
      <c r="NGL29"/>
      <c r="NGM29"/>
      <c r="NGN29"/>
      <c r="NGO29"/>
      <c r="NGP29"/>
      <c r="NGQ29"/>
      <c r="NGR29"/>
      <c r="NGS29"/>
      <c r="NGT29"/>
      <c r="NGU29"/>
      <c r="NGV29"/>
      <c r="NGW29"/>
      <c r="NGX29"/>
      <c r="NGY29"/>
      <c r="NGZ29"/>
      <c r="NHA29"/>
      <c r="NHB29"/>
      <c r="NHC29"/>
      <c r="NHD29"/>
      <c r="NHE29"/>
      <c r="NHF29"/>
      <c r="NHG29"/>
      <c r="NHH29"/>
      <c r="NHI29"/>
      <c r="NHJ29"/>
      <c r="NHK29"/>
      <c r="NHL29"/>
      <c r="NHM29"/>
      <c r="NHN29"/>
      <c r="NHO29"/>
      <c r="NHP29"/>
      <c r="NHQ29"/>
      <c r="NHR29"/>
      <c r="NHS29"/>
      <c r="NHT29"/>
      <c r="NHU29"/>
      <c r="NHV29"/>
      <c r="NHW29"/>
      <c r="NHX29"/>
      <c r="NHY29"/>
      <c r="NHZ29"/>
      <c r="NIA29"/>
      <c r="NIB29"/>
      <c r="NIC29"/>
      <c r="NID29"/>
      <c r="NIE29"/>
      <c r="NIF29"/>
      <c r="NIG29"/>
      <c r="NIH29"/>
      <c r="NII29"/>
      <c r="NIJ29"/>
      <c r="NIK29"/>
      <c r="NIL29"/>
      <c r="NIM29"/>
      <c r="NIN29"/>
      <c r="NIO29"/>
      <c r="NIP29"/>
      <c r="NIQ29"/>
      <c r="NIR29"/>
      <c r="NIS29"/>
      <c r="NIT29"/>
      <c r="NIU29"/>
      <c r="NIV29"/>
      <c r="NIW29"/>
      <c r="NIX29"/>
      <c r="NIY29"/>
      <c r="NIZ29"/>
      <c r="NJA29"/>
      <c r="NJB29"/>
      <c r="NJC29"/>
      <c r="NJD29"/>
      <c r="NJE29"/>
      <c r="NJF29"/>
      <c r="NJG29"/>
      <c r="NJH29"/>
      <c r="NJI29"/>
      <c r="NJJ29"/>
      <c r="NJK29"/>
      <c r="NJL29"/>
      <c r="NJM29"/>
      <c r="NJN29"/>
      <c r="NJO29"/>
      <c r="NJP29"/>
      <c r="NJQ29"/>
      <c r="NJR29"/>
      <c r="NJS29"/>
      <c r="NJT29"/>
      <c r="NJU29"/>
      <c r="NJV29"/>
      <c r="NJW29"/>
      <c r="NJX29"/>
      <c r="NJY29"/>
      <c r="NJZ29"/>
      <c r="NKA29"/>
      <c r="NKB29"/>
      <c r="NKC29"/>
      <c r="NKD29"/>
      <c r="NKE29"/>
      <c r="NKF29"/>
      <c r="NKG29"/>
      <c r="NKH29"/>
      <c r="NKI29"/>
      <c r="NKJ29"/>
      <c r="NKK29"/>
      <c r="NKL29"/>
      <c r="NKM29"/>
      <c r="NKN29"/>
      <c r="NKO29"/>
      <c r="NKP29"/>
      <c r="NKQ29"/>
      <c r="NKR29"/>
      <c r="NKS29"/>
      <c r="NKT29"/>
      <c r="NKU29"/>
      <c r="NKV29"/>
      <c r="NKW29"/>
      <c r="NKX29"/>
      <c r="NKY29"/>
      <c r="NKZ29"/>
      <c r="NLA29"/>
      <c r="NLB29"/>
      <c r="NLC29"/>
      <c r="NLD29"/>
      <c r="NLE29"/>
      <c r="NLF29"/>
      <c r="NLG29"/>
      <c r="NLH29"/>
      <c r="NLI29"/>
      <c r="NLJ29"/>
      <c r="NLK29"/>
      <c r="NLL29"/>
      <c r="NLM29"/>
      <c r="NLN29"/>
      <c r="NLO29"/>
      <c r="NLP29"/>
      <c r="NLQ29"/>
      <c r="NLR29"/>
      <c r="NLS29"/>
      <c r="NLT29"/>
      <c r="NLU29"/>
      <c r="NLV29"/>
      <c r="NLW29"/>
      <c r="NLX29"/>
      <c r="NLY29"/>
      <c r="NLZ29"/>
      <c r="NMA29"/>
      <c r="NMB29"/>
      <c r="NMC29"/>
      <c r="NMD29"/>
      <c r="NME29"/>
      <c r="NMF29"/>
      <c r="NMG29"/>
      <c r="NMH29"/>
      <c r="NMI29"/>
      <c r="NMJ29"/>
      <c r="NMK29"/>
      <c r="NML29"/>
      <c r="NMM29"/>
      <c r="NMN29"/>
      <c r="NMO29"/>
      <c r="NMP29"/>
      <c r="NMQ29"/>
      <c r="NMR29"/>
      <c r="NMS29"/>
      <c r="NMT29"/>
      <c r="NMU29"/>
      <c r="NMV29"/>
      <c r="NMW29"/>
      <c r="NMX29"/>
      <c r="NMY29"/>
      <c r="NMZ29"/>
      <c r="NNA29"/>
      <c r="NNB29"/>
      <c r="NNC29"/>
      <c r="NND29"/>
      <c r="NNE29"/>
      <c r="NNF29"/>
      <c r="NNG29"/>
      <c r="NNH29"/>
      <c r="NNI29"/>
      <c r="NNJ29"/>
      <c r="NNK29"/>
      <c r="NNL29"/>
      <c r="NNM29"/>
      <c r="NNN29"/>
      <c r="NNO29"/>
      <c r="NNP29"/>
      <c r="NNQ29"/>
      <c r="NNR29"/>
      <c r="NNS29"/>
      <c r="NNT29"/>
      <c r="NNU29"/>
      <c r="NNV29"/>
      <c r="NNW29"/>
      <c r="NNX29"/>
      <c r="NNY29"/>
      <c r="NNZ29"/>
      <c r="NOA29"/>
      <c r="NOB29"/>
      <c r="NOC29"/>
      <c r="NOD29"/>
      <c r="NOE29"/>
      <c r="NOF29"/>
      <c r="NOG29"/>
      <c r="NOH29"/>
      <c r="NOI29"/>
      <c r="NOJ29"/>
      <c r="NOK29"/>
      <c r="NOL29"/>
      <c r="NOM29"/>
      <c r="NON29"/>
      <c r="NOO29"/>
      <c r="NOP29"/>
      <c r="NOQ29"/>
      <c r="NOR29"/>
      <c r="NOS29"/>
      <c r="NOT29"/>
      <c r="NOU29"/>
      <c r="NOV29"/>
      <c r="NOW29"/>
      <c r="NOX29"/>
      <c r="NOY29"/>
      <c r="NOZ29"/>
      <c r="NPA29"/>
      <c r="NPB29"/>
      <c r="NPC29"/>
      <c r="NPD29"/>
      <c r="NPE29"/>
      <c r="NPF29"/>
      <c r="NPG29"/>
      <c r="NPH29"/>
      <c r="NPI29"/>
      <c r="NPJ29"/>
      <c r="NPK29"/>
      <c r="NPL29"/>
      <c r="NPM29"/>
      <c r="NPN29"/>
      <c r="NPO29"/>
      <c r="NPP29"/>
      <c r="NPQ29"/>
      <c r="NPR29"/>
      <c r="NPS29"/>
      <c r="NPT29"/>
      <c r="NPU29"/>
      <c r="NPV29"/>
      <c r="NPW29"/>
      <c r="NPX29"/>
      <c r="NPY29"/>
      <c r="NPZ29"/>
      <c r="NQA29"/>
      <c r="NQB29"/>
      <c r="NQC29"/>
      <c r="NQD29"/>
      <c r="NQE29"/>
      <c r="NQF29"/>
      <c r="NQG29"/>
      <c r="NQH29"/>
      <c r="NQI29"/>
      <c r="NQJ29"/>
      <c r="NQK29"/>
      <c r="NQL29"/>
      <c r="NQM29"/>
      <c r="NQN29"/>
      <c r="NQO29"/>
      <c r="NQP29"/>
      <c r="NQQ29"/>
      <c r="NQR29"/>
      <c r="NQS29"/>
      <c r="NQT29"/>
      <c r="NQU29"/>
      <c r="NQV29"/>
      <c r="NQW29"/>
      <c r="NQX29"/>
      <c r="NQY29"/>
      <c r="NQZ29"/>
      <c r="NRA29"/>
      <c r="NRB29"/>
      <c r="NRC29"/>
      <c r="NRD29"/>
      <c r="NRE29"/>
      <c r="NRF29"/>
      <c r="NRG29"/>
      <c r="NRH29"/>
      <c r="NRI29"/>
      <c r="NRJ29"/>
      <c r="NRK29"/>
      <c r="NRL29"/>
      <c r="NRM29"/>
      <c r="NRN29"/>
      <c r="NRO29"/>
      <c r="NRP29"/>
      <c r="NRQ29"/>
      <c r="NRR29"/>
      <c r="NRS29"/>
      <c r="NRT29"/>
      <c r="NRU29"/>
      <c r="NRV29"/>
      <c r="NRW29"/>
      <c r="NRX29"/>
      <c r="NRY29"/>
      <c r="NRZ29"/>
      <c r="NSA29"/>
      <c r="NSB29"/>
      <c r="NSC29"/>
      <c r="NSD29"/>
      <c r="NSE29"/>
      <c r="NSF29"/>
      <c r="NSG29"/>
      <c r="NSH29"/>
      <c r="NSI29"/>
      <c r="NSJ29"/>
      <c r="NSK29"/>
      <c r="NSL29"/>
      <c r="NSM29"/>
      <c r="NSN29"/>
      <c r="NSO29"/>
      <c r="NSP29"/>
      <c r="NSQ29"/>
      <c r="NSR29"/>
      <c r="NSS29"/>
      <c r="NST29"/>
      <c r="NSU29"/>
      <c r="NSV29"/>
      <c r="NSW29"/>
      <c r="NSX29"/>
      <c r="NSY29"/>
      <c r="NSZ29"/>
      <c r="NTA29"/>
      <c r="NTB29"/>
      <c r="NTC29"/>
      <c r="NTD29"/>
      <c r="NTE29"/>
      <c r="NTF29"/>
      <c r="NTG29"/>
      <c r="NTH29"/>
      <c r="NTI29"/>
      <c r="NTJ29"/>
      <c r="NTK29"/>
      <c r="NTL29"/>
      <c r="NTM29"/>
      <c r="NTN29"/>
      <c r="NTO29"/>
      <c r="NTP29"/>
      <c r="NTQ29"/>
      <c r="NTR29"/>
      <c r="NTS29"/>
      <c r="NTT29"/>
      <c r="NTU29"/>
      <c r="NTV29"/>
      <c r="NTW29"/>
      <c r="NTX29"/>
      <c r="NTY29"/>
      <c r="NTZ29"/>
      <c r="NUA29"/>
      <c r="NUB29"/>
      <c r="NUC29"/>
      <c r="NUD29"/>
      <c r="NUE29"/>
      <c r="NUF29"/>
      <c r="NUG29"/>
      <c r="NUH29"/>
      <c r="NUI29"/>
      <c r="NUJ29"/>
      <c r="NUK29"/>
      <c r="NUL29"/>
      <c r="NUM29"/>
      <c r="NUN29"/>
      <c r="NUO29"/>
      <c r="NUP29"/>
      <c r="NUQ29"/>
      <c r="NUR29"/>
      <c r="NUS29"/>
      <c r="NUT29"/>
      <c r="NUU29"/>
      <c r="NUV29"/>
      <c r="NUW29"/>
      <c r="NUX29"/>
      <c r="NUY29"/>
      <c r="NUZ29"/>
      <c r="NVA29"/>
      <c r="NVB29"/>
      <c r="NVC29"/>
      <c r="NVD29"/>
      <c r="NVE29"/>
      <c r="NVF29"/>
      <c r="NVG29"/>
      <c r="NVH29"/>
      <c r="NVI29"/>
      <c r="NVJ29"/>
      <c r="NVK29"/>
      <c r="NVL29"/>
      <c r="NVM29"/>
      <c r="NVN29"/>
      <c r="NVO29"/>
      <c r="NVP29"/>
      <c r="NVQ29"/>
      <c r="NVR29"/>
      <c r="NVS29"/>
      <c r="NVT29"/>
      <c r="NVU29"/>
      <c r="NVV29"/>
      <c r="NVW29"/>
      <c r="NVX29"/>
      <c r="NVY29"/>
      <c r="NVZ29"/>
      <c r="NWA29"/>
      <c r="NWB29"/>
      <c r="NWC29"/>
      <c r="NWD29"/>
      <c r="NWE29"/>
      <c r="NWF29"/>
      <c r="NWG29"/>
      <c r="NWH29"/>
      <c r="NWI29"/>
      <c r="NWJ29"/>
      <c r="NWK29"/>
      <c r="NWL29"/>
      <c r="NWM29"/>
      <c r="NWN29"/>
      <c r="NWO29"/>
      <c r="NWP29"/>
      <c r="NWQ29"/>
      <c r="NWR29"/>
      <c r="NWS29"/>
      <c r="NWT29"/>
      <c r="NWU29"/>
      <c r="NWV29"/>
      <c r="NWW29"/>
      <c r="NWX29"/>
      <c r="NWY29"/>
      <c r="NWZ29"/>
      <c r="NXA29"/>
      <c r="NXB29"/>
      <c r="NXC29"/>
      <c r="NXD29"/>
      <c r="NXE29"/>
      <c r="NXF29"/>
      <c r="NXG29"/>
      <c r="NXH29"/>
      <c r="NXI29"/>
      <c r="NXJ29"/>
      <c r="NXK29"/>
      <c r="NXL29"/>
      <c r="NXM29"/>
      <c r="NXN29"/>
      <c r="NXO29"/>
      <c r="NXP29"/>
      <c r="NXQ29"/>
      <c r="NXR29"/>
      <c r="NXS29"/>
      <c r="NXT29"/>
      <c r="NXU29"/>
      <c r="NXV29"/>
      <c r="NXW29"/>
      <c r="NXX29"/>
      <c r="NXY29"/>
      <c r="NXZ29"/>
      <c r="NYA29"/>
      <c r="NYB29"/>
      <c r="NYC29"/>
      <c r="NYD29"/>
      <c r="NYE29"/>
      <c r="NYF29"/>
      <c r="NYG29"/>
      <c r="NYH29"/>
      <c r="NYI29"/>
      <c r="NYJ29"/>
      <c r="NYK29"/>
      <c r="NYL29"/>
      <c r="NYM29"/>
      <c r="NYN29"/>
      <c r="NYO29"/>
      <c r="NYP29"/>
      <c r="NYQ29"/>
      <c r="NYR29"/>
      <c r="NYS29"/>
      <c r="NYT29"/>
      <c r="NYU29"/>
      <c r="NYV29"/>
      <c r="NYW29"/>
      <c r="NYX29"/>
      <c r="NYY29"/>
      <c r="NYZ29"/>
      <c r="NZA29"/>
      <c r="NZB29"/>
      <c r="NZC29"/>
      <c r="NZD29"/>
      <c r="NZE29"/>
      <c r="NZF29"/>
      <c r="NZG29"/>
      <c r="NZH29"/>
      <c r="NZI29"/>
      <c r="NZJ29"/>
      <c r="NZK29"/>
      <c r="NZL29"/>
      <c r="NZM29"/>
      <c r="NZN29"/>
      <c r="NZO29"/>
      <c r="NZP29"/>
      <c r="NZQ29"/>
      <c r="NZR29"/>
      <c r="NZS29"/>
      <c r="NZT29"/>
      <c r="NZU29"/>
      <c r="NZV29"/>
      <c r="NZW29"/>
      <c r="NZX29"/>
      <c r="NZY29"/>
      <c r="NZZ29"/>
      <c r="OAA29"/>
      <c r="OAB29"/>
      <c r="OAC29"/>
      <c r="OAD29"/>
      <c r="OAE29"/>
      <c r="OAF29"/>
      <c r="OAG29"/>
      <c r="OAH29"/>
      <c r="OAI29"/>
      <c r="OAJ29"/>
      <c r="OAK29"/>
      <c r="OAL29"/>
      <c r="OAM29"/>
      <c r="OAN29"/>
      <c r="OAO29"/>
      <c r="OAP29"/>
      <c r="OAQ29"/>
      <c r="OAR29"/>
      <c r="OAS29"/>
      <c r="OAT29"/>
      <c r="OAU29"/>
      <c r="OAV29"/>
      <c r="OAW29"/>
      <c r="OAX29"/>
      <c r="OAY29"/>
      <c r="OAZ29"/>
      <c r="OBA29"/>
      <c r="OBB29"/>
      <c r="OBC29"/>
      <c r="OBD29"/>
      <c r="OBE29"/>
      <c r="OBF29"/>
      <c r="OBG29"/>
      <c r="OBH29"/>
      <c r="OBI29"/>
      <c r="OBJ29"/>
      <c r="OBK29"/>
      <c r="OBL29"/>
      <c r="OBM29"/>
      <c r="OBN29"/>
      <c r="OBO29"/>
      <c r="OBP29"/>
      <c r="OBQ29"/>
      <c r="OBR29"/>
      <c r="OBS29"/>
      <c r="OBT29"/>
      <c r="OBU29"/>
      <c r="OBV29"/>
      <c r="OBW29"/>
      <c r="OBX29"/>
      <c r="OBY29"/>
      <c r="OBZ29"/>
      <c r="OCA29"/>
      <c r="OCB29"/>
      <c r="OCC29"/>
      <c r="OCD29"/>
      <c r="OCE29"/>
      <c r="OCF29"/>
      <c r="OCG29"/>
      <c r="OCH29"/>
      <c r="OCI29"/>
      <c r="OCJ29"/>
      <c r="OCK29"/>
      <c r="OCL29"/>
      <c r="OCM29"/>
      <c r="OCN29"/>
      <c r="OCO29"/>
      <c r="OCP29"/>
      <c r="OCQ29"/>
      <c r="OCR29"/>
      <c r="OCS29"/>
      <c r="OCT29"/>
      <c r="OCU29"/>
      <c r="OCV29"/>
      <c r="OCW29"/>
      <c r="OCX29"/>
      <c r="OCY29"/>
      <c r="OCZ29"/>
      <c r="ODA29"/>
      <c r="ODB29"/>
      <c r="ODC29"/>
      <c r="ODD29"/>
      <c r="ODE29"/>
      <c r="ODF29"/>
      <c r="ODG29"/>
      <c r="ODH29"/>
      <c r="ODI29"/>
      <c r="ODJ29"/>
      <c r="ODK29"/>
      <c r="ODL29"/>
      <c r="ODM29"/>
      <c r="ODN29"/>
      <c r="ODO29"/>
      <c r="ODP29"/>
      <c r="ODQ29"/>
      <c r="ODR29"/>
      <c r="ODS29"/>
      <c r="ODT29"/>
      <c r="ODU29"/>
      <c r="ODV29"/>
      <c r="ODW29"/>
      <c r="ODX29"/>
      <c r="ODY29"/>
      <c r="ODZ29"/>
      <c r="OEA29"/>
      <c r="OEB29"/>
      <c r="OEC29"/>
      <c r="OED29"/>
      <c r="OEE29"/>
      <c r="OEF29"/>
      <c r="OEG29"/>
      <c r="OEH29"/>
      <c r="OEI29"/>
      <c r="OEJ29"/>
      <c r="OEK29"/>
      <c r="OEL29"/>
      <c r="OEM29"/>
      <c r="OEN29"/>
      <c r="OEO29"/>
      <c r="OEP29"/>
      <c r="OEQ29"/>
      <c r="OER29"/>
      <c r="OES29"/>
      <c r="OET29"/>
      <c r="OEU29"/>
      <c r="OEV29"/>
      <c r="OEW29"/>
      <c r="OEX29"/>
      <c r="OEY29"/>
      <c r="OEZ29"/>
      <c r="OFA29"/>
      <c r="OFB29"/>
      <c r="OFC29"/>
      <c r="OFD29"/>
      <c r="OFE29"/>
      <c r="OFF29"/>
      <c r="OFG29"/>
      <c r="OFH29"/>
      <c r="OFI29"/>
      <c r="OFJ29"/>
      <c r="OFK29"/>
      <c r="OFL29"/>
      <c r="OFM29"/>
      <c r="OFN29"/>
      <c r="OFO29"/>
      <c r="OFP29"/>
      <c r="OFQ29"/>
      <c r="OFR29"/>
      <c r="OFS29"/>
      <c r="OFT29"/>
      <c r="OFU29"/>
      <c r="OFV29"/>
      <c r="OFW29"/>
      <c r="OFX29"/>
      <c r="OFY29"/>
      <c r="OFZ29"/>
      <c r="OGA29"/>
      <c r="OGB29"/>
      <c r="OGC29"/>
      <c r="OGD29"/>
      <c r="OGE29"/>
      <c r="OGF29"/>
      <c r="OGG29"/>
      <c r="OGH29"/>
      <c r="OGI29"/>
      <c r="OGJ29"/>
      <c r="OGK29"/>
      <c r="OGL29"/>
      <c r="OGM29"/>
      <c r="OGN29"/>
      <c r="OGO29"/>
      <c r="OGP29"/>
      <c r="OGQ29"/>
      <c r="OGR29"/>
      <c r="OGS29"/>
      <c r="OGT29"/>
      <c r="OGU29"/>
      <c r="OGV29"/>
      <c r="OGW29"/>
      <c r="OGX29"/>
      <c r="OGY29"/>
      <c r="OGZ29"/>
      <c r="OHA29"/>
      <c r="OHB29"/>
      <c r="OHC29"/>
      <c r="OHD29"/>
      <c r="OHE29"/>
      <c r="OHF29"/>
      <c r="OHG29"/>
      <c r="OHH29"/>
      <c r="OHI29"/>
      <c r="OHJ29"/>
      <c r="OHK29"/>
      <c r="OHL29"/>
      <c r="OHM29"/>
      <c r="OHN29"/>
      <c r="OHO29"/>
      <c r="OHP29"/>
      <c r="OHQ29"/>
      <c r="OHR29"/>
      <c r="OHS29"/>
      <c r="OHT29"/>
      <c r="OHU29"/>
      <c r="OHV29"/>
      <c r="OHW29"/>
      <c r="OHX29"/>
      <c r="OHY29"/>
      <c r="OHZ29"/>
      <c r="OIA29"/>
      <c r="OIB29"/>
      <c r="OIC29"/>
      <c r="OID29"/>
      <c r="OIE29"/>
      <c r="OIF29"/>
      <c r="OIG29"/>
      <c r="OIH29"/>
      <c r="OII29"/>
      <c r="OIJ29"/>
      <c r="OIK29"/>
      <c r="OIL29"/>
      <c r="OIM29"/>
      <c r="OIN29"/>
      <c r="OIO29"/>
      <c r="OIP29"/>
      <c r="OIQ29"/>
      <c r="OIR29"/>
      <c r="OIS29"/>
      <c r="OIT29"/>
      <c r="OIU29"/>
      <c r="OIV29"/>
      <c r="OIW29"/>
      <c r="OIX29"/>
      <c r="OIY29"/>
      <c r="OIZ29"/>
      <c r="OJA29"/>
      <c r="OJB29"/>
      <c r="OJC29"/>
      <c r="OJD29"/>
      <c r="OJE29"/>
      <c r="OJF29"/>
      <c r="OJG29"/>
      <c r="OJH29"/>
      <c r="OJI29"/>
      <c r="OJJ29"/>
      <c r="OJK29"/>
      <c r="OJL29"/>
      <c r="OJM29"/>
      <c r="OJN29"/>
      <c r="OJO29"/>
      <c r="OJP29"/>
      <c r="OJQ29"/>
      <c r="OJR29"/>
      <c r="OJS29"/>
      <c r="OJT29"/>
      <c r="OJU29"/>
      <c r="OJV29"/>
      <c r="OJW29"/>
      <c r="OJX29"/>
      <c r="OJY29"/>
      <c r="OJZ29"/>
      <c r="OKA29"/>
      <c r="OKB29"/>
      <c r="OKC29"/>
      <c r="OKD29"/>
      <c r="OKE29"/>
      <c r="OKF29"/>
      <c r="OKG29"/>
      <c r="OKH29"/>
      <c r="OKI29"/>
      <c r="OKJ29"/>
      <c r="OKK29"/>
      <c r="OKL29"/>
      <c r="OKM29"/>
      <c r="OKN29"/>
      <c r="OKO29"/>
      <c r="OKP29"/>
      <c r="OKQ29"/>
      <c r="OKR29"/>
      <c r="OKS29"/>
      <c r="OKT29"/>
      <c r="OKU29"/>
      <c r="OKV29"/>
      <c r="OKW29"/>
      <c r="OKX29"/>
      <c r="OKY29"/>
      <c r="OKZ29"/>
      <c r="OLA29"/>
      <c r="OLB29"/>
      <c r="OLC29"/>
      <c r="OLD29"/>
      <c r="OLE29"/>
      <c r="OLF29"/>
      <c r="OLG29"/>
      <c r="OLH29"/>
      <c r="OLI29"/>
      <c r="OLJ29"/>
      <c r="OLK29"/>
      <c r="OLL29"/>
      <c r="OLM29"/>
      <c r="OLN29"/>
      <c r="OLO29"/>
      <c r="OLP29"/>
      <c r="OLQ29"/>
      <c r="OLR29"/>
      <c r="OLS29"/>
      <c r="OLT29"/>
      <c r="OLU29"/>
      <c r="OLV29"/>
      <c r="OLW29"/>
      <c r="OLX29"/>
      <c r="OLY29"/>
      <c r="OLZ29"/>
      <c r="OMA29"/>
      <c r="OMB29"/>
      <c r="OMC29"/>
      <c r="OMD29"/>
      <c r="OME29"/>
      <c r="OMF29"/>
      <c r="OMG29"/>
      <c r="OMH29"/>
      <c r="OMI29"/>
      <c r="OMJ29"/>
      <c r="OMK29"/>
      <c r="OML29"/>
      <c r="OMM29"/>
      <c r="OMN29"/>
      <c r="OMO29"/>
      <c r="OMP29"/>
      <c r="OMQ29"/>
      <c r="OMR29"/>
      <c r="OMS29"/>
      <c r="OMT29"/>
      <c r="OMU29"/>
      <c r="OMV29"/>
      <c r="OMW29"/>
      <c r="OMX29"/>
      <c r="OMY29"/>
      <c r="OMZ29"/>
      <c r="ONA29"/>
      <c r="ONB29"/>
      <c r="ONC29"/>
      <c r="OND29"/>
      <c r="ONE29"/>
      <c r="ONF29"/>
      <c r="ONG29"/>
      <c r="ONH29"/>
      <c r="ONI29"/>
      <c r="ONJ29"/>
      <c r="ONK29"/>
      <c r="ONL29"/>
      <c r="ONM29"/>
      <c r="ONN29"/>
      <c r="ONO29"/>
      <c r="ONP29"/>
      <c r="ONQ29"/>
      <c r="ONR29"/>
      <c r="ONS29"/>
      <c r="ONT29"/>
      <c r="ONU29"/>
      <c r="ONV29"/>
      <c r="ONW29"/>
      <c r="ONX29"/>
      <c r="ONY29"/>
      <c r="ONZ29"/>
      <c r="OOA29"/>
      <c r="OOB29"/>
      <c r="OOC29"/>
      <c r="OOD29"/>
      <c r="OOE29"/>
      <c r="OOF29"/>
      <c r="OOG29"/>
      <c r="OOH29"/>
      <c r="OOI29"/>
      <c r="OOJ29"/>
      <c r="OOK29"/>
      <c r="OOL29"/>
      <c r="OOM29"/>
      <c r="OON29"/>
      <c r="OOO29"/>
      <c r="OOP29"/>
      <c r="OOQ29"/>
      <c r="OOR29"/>
      <c r="OOS29"/>
      <c r="OOT29"/>
      <c r="OOU29"/>
      <c r="OOV29"/>
      <c r="OOW29"/>
      <c r="OOX29"/>
      <c r="OOY29"/>
      <c r="OOZ29"/>
      <c r="OPA29"/>
      <c r="OPB29"/>
      <c r="OPC29"/>
      <c r="OPD29"/>
      <c r="OPE29"/>
      <c r="OPF29"/>
      <c r="OPG29"/>
      <c r="OPH29"/>
      <c r="OPI29"/>
      <c r="OPJ29"/>
      <c r="OPK29"/>
      <c r="OPL29"/>
      <c r="OPM29"/>
      <c r="OPN29"/>
      <c r="OPO29"/>
      <c r="OPP29"/>
      <c r="OPQ29"/>
      <c r="OPR29"/>
      <c r="OPS29"/>
      <c r="OPT29"/>
      <c r="OPU29"/>
      <c r="OPV29"/>
      <c r="OPW29"/>
      <c r="OPX29"/>
      <c r="OPY29"/>
      <c r="OPZ29"/>
      <c r="OQA29"/>
      <c r="OQB29"/>
      <c r="OQC29"/>
      <c r="OQD29"/>
      <c r="OQE29"/>
      <c r="OQF29"/>
      <c r="OQG29"/>
      <c r="OQH29"/>
      <c r="OQI29"/>
      <c r="OQJ29"/>
      <c r="OQK29"/>
      <c r="OQL29"/>
      <c r="OQM29"/>
      <c r="OQN29"/>
      <c r="OQO29"/>
      <c r="OQP29"/>
      <c r="OQQ29"/>
      <c r="OQR29"/>
      <c r="OQS29"/>
      <c r="OQT29"/>
      <c r="OQU29"/>
      <c r="OQV29"/>
      <c r="OQW29"/>
      <c r="OQX29"/>
      <c r="OQY29"/>
      <c r="OQZ29"/>
      <c r="ORA29"/>
      <c r="ORB29"/>
      <c r="ORC29"/>
      <c r="ORD29"/>
      <c r="ORE29"/>
      <c r="ORF29"/>
      <c r="ORG29"/>
      <c r="ORH29"/>
      <c r="ORI29"/>
      <c r="ORJ29"/>
      <c r="ORK29"/>
      <c r="ORL29"/>
      <c r="ORM29"/>
      <c r="ORN29"/>
      <c r="ORO29"/>
      <c r="ORP29"/>
      <c r="ORQ29"/>
      <c r="ORR29"/>
      <c r="ORS29"/>
      <c r="ORT29"/>
      <c r="ORU29"/>
      <c r="ORV29"/>
      <c r="ORW29"/>
      <c r="ORX29"/>
      <c r="ORY29"/>
      <c r="ORZ29"/>
      <c r="OSA29"/>
      <c r="OSB29"/>
      <c r="OSC29"/>
      <c r="OSD29"/>
      <c r="OSE29"/>
      <c r="OSF29"/>
      <c r="OSG29"/>
      <c r="OSH29"/>
      <c r="OSI29"/>
      <c r="OSJ29"/>
      <c r="OSK29"/>
      <c r="OSL29"/>
      <c r="OSM29"/>
      <c r="OSN29"/>
      <c r="OSO29"/>
      <c r="OSP29"/>
      <c r="OSQ29"/>
      <c r="OSR29"/>
      <c r="OSS29"/>
      <c r="OST29"/>
      <c r="OSU29"/>
      <c r="OSV29"/>
      <c r="OSW29"/>
      <c r="OSX29"/>
      <c r="OSY29"/>
      <c r="OSZ29"/>
      <c r="OTA29"/>
      <c r="OTB29"/>
      <c r="OTC29"/>
      <c r="OTD29"/>
      <c r="OTE29"/>
      <c r="OTF29"/>
      <c r="OTG29"/>
      <c r="OTH29"/>
      <c r="OTI29"/>
      <c r="OTJ29"/>
      <c r="OTK29"/>
      <c r="OTL29"/>
      <c r="OTM29"/>
      <c r="OTN29"/>
      <c r="OTO29"/>
      <c r="OTP29"/>
      <c r="OTQ29"/>
      <c r="OTR29"/>
      <c r="OTS29"/>
      <c r="OTT29"/>
      <c r="OTU29"/>
      <c r="OTV29"/>
      <c r="OTW29"/>
      <c r="OTX29"/>
      <c r="OTY29"/>
      <c r="OTZ29"/>
      <c r="OUA29"/>
      <c r="OUB29"/>
      <c r="OUC29"/>
      <c r="OUD29"/>
      <c r="OUE29"/>
      <c r="OUF29"/>
      <c r="OUG29"/>
      <c r="OUH29"/>
      <c r="OUI29"/>
      <c r="OUJ29"/>
      <c r="OUK29"/>
      <c r="OUL29"/>
      <c r="OUM29"/>
      <c r="OUN29"/>
      <c r="OUO29"/>
      <c r="OUP29"/>
      <c r="OUQ29"/>
      <c r="OUR29"/>
      <c r="OUS29"/>
      <c r="OUT29"/>
      <c r="OUU29"/>
      <c r="OUV29"/>
      <c r="OUW29"/>
      <c r="OUX29"/>
      <c r="OUY29"/>
      <c r="OUZ29"/>
      <c r="OVA29"/>
      <c r="OVB29"/>
      <c r="OVC29"/>
      <c r="OVD29"/>
      <c r="OVE29"/>
      <c r="OVF29"/>
      <c r="OVG29"/>
      <c r="OVH29"/>
      <c r="OVI29"/>
      <c r="OVJ29"/>
      <c r="OVK29"/>
      <c r="OVL29"/>
      <c r="OVM29"/>
      <c r="OVN29"/>
      <c r="OVO29"/>
      <c r="OVP29"/>
      <c r="OVQ29"/>
      <c r="OVR29"/>
      <c r="OVS29"/>
      <c r="OVT29"/>
      <c r="OVU29"/>
      <c r="OVV29"/>
      <c r="OVW29"/>
      <c r="OVX29"/>
      <c r="OVY29"/>
      <c r="OVZ29"/>
      <c r="OWA29"/>
      <c r="OWB29"/>
      <c r="OWC29"/>
      <c r="OWD29"/>
      <c r="OWE29"/>
      <c r="OWF29"/>
      <c r="OWG29"/>
      <c r="OWH29"/>
      <c r="OWI29"/>
      <c r="OWJ29"/>
      <c r="OWK29"/>
      <c r="OWL29"/>
      <c r="OWM29"/>
      <c r="OWN29"/>
      <c r="OWO29"/>
      <c r="OWP29"/>
      <c r="OWQ29"/>
      <c r="OWR29"/>
      <c r="OWS29"/>
      <c r="OWT29"/>
      <c r="OWU29"/>
      <c r="OWV29"/>
      <c r="OWW29"/>
      <c r="OWX29"/>
      <c r="OWY29"/>
      <c r="OWZ29"/>
      <c r="OXA29"/>
      <c r="OXB29"/>
      <c r="OXC29"/>
      <c r="OXD29"/>
      <c r="OXE29"/>
      <c r="OXF29"/>
      <c r="OXG29"/>
      <c r="OXH29"/>
      <c r="OXI29"/>
      <c r="OXJ29"/>
      <c r="OXK29"/>
      <c r="OXL29"/>
      <c r="OXM29"/>
      <c r="OXN29"/>
      <c r="OXO29"/>
      <c r="OXP29"/>
      <c r="OXQ29"/>
      <c r="OXR29"/>
      <c r="OXS29"/>
      <c r="OXT29"/>
      <c r="OXU29"/>
      <c r="OXV29"/>
      <c r="OXW29"/>
      <c r="OXX29"/>
      <c r="OXY29"/>
      <c r="OXZ29"/>
      <c r="OYA29"/>
      <c r="OYB29"/>
      <c r="OYC29"/>
      <c r="OYD29"/>
      <c r="OYE29"/>
      <c r="OYF29"/>
      <c r="OYG29"/>
      <c r="OYH29"/>
      <c r="OYI29"/>
      <c r="OYJ29"/>
      <c r="OYK29"/>
      <c r="OYL29"/>
      <c r="OYM29"/>
      <c r="OYN29"/>
      <c r="OYO29"/>
      <c r="OYP29"/>
      <c r="OYQ29"/>
      <c r="OYR29"/>
      <c r="OYS29"/>
      <c r="OYT29"/>
      <c r="OYU29"/>
      <c r="OYV29"/>
      <c r="OYW29"/>
      <c r="OYX29"/>
      <c r="OYY29"/>
      <c r="OYZ29"/>
      <c r="OZA29"/>
      <c r="OZB29"/>
      <c r="OZC29"/>
      <c r="OZD29"/>
      <c r="OZE29"/>
      <c r="OZF29"/>
      <c r="OZG29"/>
      <c r="OZH29"/>
      <c r="OZI29"/>
      <c r="OZJ29"/>
      <c r="OZK29"/>
      <c r="OZL29"/>
      <c r="OZM29"/>
      <c r="OZN29"/>
      <c r="OZO29"/>
      <c r="OZP29"/>
      <c r="OZQ29"/>
      <c r="OZR29"/>
      <c r="OZS29"/>
      <c r="OZT29"/>
      <c r="OZU29"/>
      <c r="OZV29"/>
      <c r="OZW29"/>
      <c r="OZX29"/>
      <c r="OZY29"/>
      <c r="OZZ29"/>
      <c r="PAA29"/>
      <c r="PAB29"/>
      <c r="PAC29"/>
      <c r="PAD29"/>
      <c r="PAE29"/>
      <c r="PAF29"/>
      <c r="PAG29"/>
      <c r="PAH29"/>
      <c r="PAI29"/>
      <c r="PAJ29"/>
      <c r="PAK29"/>
      <c r="PAL29"/>
      <c r="PAM29"/>
      <c r="PAN29"/>
      <c r="PAO29"/>
      <c r="PAP29"/>
      <c r="PAQ29"/>
      <c r="PAR29"/>
      <c r="PAS29"/>
      <c r="PAT29"/>
      <c r="PAU29"/>
      <c r="PAV29"/>
      <c r="PAW29"/>
      <c r="PAX29"/>
      <c r="PAY29"/>
      <c r="PAZ29"/>
      <c r="PBA29"/>
      <c r="PBB29"/>
      <c r="PBC29"/>
      <c r="PBD29"/>
      <c r="PBE29"/>
      <c r="PBF29"/>
      <c r="PBG29"/>
      <c r="PBH29"/>
      <c r="PBI29"/>
      <c r="PBJ29"/>
      <c r="PBK29"/>
      <c r="PBL29"/>
      <c r="PBM29"/>
      <c r="PBN29"/>
      <c r="PBO29"/>
      <c r="PBP29"/>
      <c r="PBQ29"/>
      <c r="PBR29"/>
      <c r="PBS29"/>
      <c r="PBT29"/>
      <c r="PBU29"/>
      <c r="PBV29"/>
      <c r="PBW29"/>
      <c r="PBX29"/>
      <c r="PBY29"/>
      <c r="PBZ29"/>
      <c r="PCA29"/>
      <c r="PCB29"/>
      <c r="PCC29"/>
      <c r="PCD29"/>
      <c r="PCE29"/>
      <c r="PCF29"/>
      <c r="PCG29"/>
      <c r="PCH29"/>
      <c r="PCI29"/>
      <c r="PCJ29"/>
      <c r="PCK29"/>
      <c r="PCL29"/>
      <c r="PCM29"/>
      <c r="PCN29"/>
      <c r="PCO29"/>
      <c r="PCP29"/>
      <c r="PCQ29"/>
      <c r="PCR29"/>
      <c r="PCS29"/>
      <c r="PCT29"/>
      <c r="PCU29"/>
      <c r="PCV29"/>
      <c r="PCW29"/>
      <c r="PCX29"/>
      <c r="PCY29"/>
      <c r="PCZ29"/>
      <c r="PDA29"/>
      <c r="PDB29"/>
      <c r="PDC29"/>
      <c r="PDD29"/>
      <c r="PDE29"/>
      <c r="PDF29"/>
      <c r="PDG29"/>
      <c r="PDH29"/>
      <c r="PDI29"/>
      <c r="PDJ29"/>
      <c r="PDK29"/>
      <c r="PDL29"/>
      <c r="PDM29"/>
      <c r="PDN29"/>
      <c r="PDO29"/>
      <c r="PDP29"/>
      <c r="PDQ29"/>
      <c r="PDR29"/>
      <c r="PDS29"/>
      <c r="PDT29"/>
      <c r="PDU29"/>
      <c r="PDV29"/>
      <c r="PDW29"/>
      <c r="PDX29"/>
      <c r="PDY29"/>
      <c r="PDZ29"/>
      <c r="PEA29"/>
      <c r="PEB29"/>
      <c r="PEC29"/>
      <c r="PED29"/>
      <c r="PEE29"/>
      <c r="PEF29"/>
      <c r="PEG29"/>
      <c r="PEH29"/>
      <c r="PEI29"/>
      <c r="PEJ29"/>
      <c r="PEK29"/>
      <c r="PEL29"/>
      <c r="PEM29"/>
      <c r="PEN29"/>
      <c r="PEO29"/>
      <c r="PEP29"/>
      <c r="PEQ29"/>
      <c r="PER29"/>
      <c r="PES29"/>
      <c r="PET29"/>
      <c r="PEU29"/>
      <c r="PEV29"/>
      <c r="PEW29"/>
      <c r="PEX29"/>
      <c r="PEY29"/>
      <c r="PEZ29"/>
      <c r="PFA29"/>
      <c r="PFB29"/>
      <c r="PFC29"/>
      <c r="PFD29"/>
      <c r="PFE29"/>
      <c r="PFF29"/>
      <c r="PFG29"/>
      <c r="PFH29"/>
      <c r="PFI29"/>
      <c r="PFJ29"/>
      <c r="PFK29"/>
      <c r="PFL29"/>
      <c r="PFM29"/>
      <c r="PFN29"/>
      <c r="PFO29"/>
      <c r="PFP29"/>
      <c r="PFQ29"/>
      <c r="PFR29"/>
      <c r="PFS29"/>
      <c r="PFT29"/>
      <c r="PFU29"/>
      <c r="PFV29"/>
      <c r="PFW29"/>
      <c r="PFX29"/>
      <c r="PFY29"/>
      <c r="PFZ29"/>
      <c r="PGA29"/>
      <c r="PGB29"/>
      <c r="PGC29"/>
      <c r="PGD29"/>
      <c r="PGE29"/>
      <c r="PGF29"/>
      <c r="PGG29"/>
      <c r="PGH29"/>
      <c r="PGI29"/>
      <c r="PGJ29"/>
      <c r="PGK29"/>
      <c r="PGL29"/>
      <c r="PGM29"/>
      <c r="PGN29"/>
      <c r="PGO29"/>
      <c r="PGP29"/>
      <c r="PGQ29"/>
      <c r="PGR29"/>
      <c r="PGS29"/>
      <c r="PGT29"/>
      <c r="PGU29"/>
      <c r="PGV29"/>
      <c r="PGW29"/>
      <c r="PGX29"/>
      <c r="PGY29"/>
      <c r="PGZ29"/>
      <c r="PHA29"/>
      <c r="PHB29"/>
      <c r="PHC29"/>
      <c r="PHD29"/>
      <c r="PHE29"/>
      <c r="PHF29"/>
      <c r="PHG29"/>
      <c r="PHH29"/>
      <c r="PHI29"/>
      <c r="PHJ29"/>
      <c r="PHK29"/>
      <c r="PHL29"/>
      <c r="PHM29"/>
      <c r="PHN29"/>
      <c r="PHO29"/>
      <c r="PHP29"/>
      <c r="PHQ29"/>
      <c r="PHR29"/>
      <c r="PHS29"/>
      <c r="PHT29"/>
      <c r="PHU29"/>
      <c r="PHV29"/>
      <c r="PHW29"/>
      <c r="PHX29"/>
      <c r="PHY29"/>
      <c r="PHZ29"/>
      <c r="PIA29"/>
      <c r="PIB29"/>
      <c r="PIC29"/>
      <c r="PID29"/>
      <c r="PIE29"/>
      <c r="PIF29"/>
      <c r="PIG29"/>
      <c r="PIH29"/>
      <c r="PII29"/>
      <c r="PIJ29"/>
      <c r="PIK29"/>
      <c r="PIL29"/>
      <c r="PIM29"/>
      <c r="PIN29"/>
      <c r="PIO29"/>
      <c r="PIP29"/>
      <c r="PIQ29"/>
      <c r="PIR29"/>
      <c r="PIS29"/>
      <c r="PIT29"/>
      <c r="PIU29"/>
      <c r="PIV29"/>
      <c r="PIW29"/>
      <c r="PIX29"/>
      <c r="PIY29"/>
      <c r="PIZ29"/>
      <c r="PJA29"/>
      <c r="PJB29"/>
      <c r="PJC29"/>
      <c r="PJD29"/>
      <c r="PJE29"/>
      <c r="PJF29"/>
      <c r="PJG29"/>
      <c r="PJH29"/>
      <c r="PJI29"/>
      <c r="PJJ29"/>
      <c r="PJK29"/>
      <c r="PJL29"/>
      <c r="PJM29"/>
      <c r="PJN29"/>
      <c r="PJO29"/>
      <c r="PJP29"/>
      <c r="PJQ29"/>
      <c r="PJR29"/>
      <c r="PJS29"/>
      <c r="PJT29"/>
      <c r="PJU29"/>
      <c r="PJV29"/>
      <c r="PJW29"/>
      <c r="PJX29"/>
      <c r="PJY29"/>
      <c r="PJZ29"/>
      <c r="PKA29"/>
      <c r="PKB29"/>
      <c r="PKC29"/>
      <c r="PKD29"/>
      <c r="PKE29"/>
      <c r="PKF29"/>
      <c r="PKG29"/>
      <c r="PKH29"/>
      <c r="PKI29"/>
      <c r="PKJ29"/>
      <c r="PKK29"/>
      <c r="PKL29"/>
      <c r="PKM29"/>
      <c r="PKN29"/>
      <c r="PKO29"/>
      <c r="PKP29"/>
      <c r="PKQ29"/>
      <c r="PKR29"/>
      <c r="PKS29"/>
      <c r="PKT29"/>
      <c r="PKU29"/>
      <c r="PKV29"/>
      <c r="PKW29"/>
      <c r="PKX29"/>
      <c r="PKY29"/>
      <c r="PKZ29"/>
      <c r="PLA29"/>
      <c r="PLB29"/>
      <c r="PLC29"/>
      <c r="PLD29"/>
      <c r="PLE29"/>
      <c r="PLF29"/>
      <c r="PLG29"/>
      <c r="PLH29"/>
      <c r="PLI29"/>
      <c r="PLJ29"/>
      <c r="PLK29"/>
      <c r="PLL29"/>
      <c r="PLM29"/>
      <c r="PLN29"/>
      <c r="PLO29"/>
      <c r="PLP29"/>
      <c r="PLQ29"/>
      <c r="PLR29"/>
      <c r="PLS29"/>
      <c r="PLT29"/>
      <c r="PLU29"/>
      <c r="PLV29"/>
      <c r="PLW29"/>
      <c r="PLX29"/>
      <c r="PLY29"/>
      <c r="PLZ29"/>
      <c r="PMA29"/>
      <c r="PMB29"/>
      <c r="PMC29"/>
      <c r="PMD29"/>
      <c r="PME29"/>
      <c r="PMF29"/>
      <c r="PMG29"/>
      <c r="PMH29"/>
      <c r="PMI29"/>
      <c r="PMJ29"/>
      <c r="PMK29"/>
      <c r="PML29"/>
      <c r="PMM29"/>
      <c r="PMN29"/>
      <c r="PMO29"/>
      <c r="PMP29"/>
      <c r="PMQ29"/>
      <c r="PMR29"/>
      <c r="PMS29"/>
      <c r="PMT29"/>
      <c r="PMU29"/>
      <c r="PMV29"/>
      <c r="PMW29"/>
      <c r="PMX29"/>
      <c r="PMY29"/>
      <c r="PMZ29"/>
      <c r="PNA29"/>
      <c r="PNB29"/>
      <c r="PNC29"/>
      <c r="PND29"/>
      <c r="PNE29"/>
      <c r="PNF29"/>
      <c r="PNG29"/>
      <c r="PNH29"/>
      <c r="PNI29"/>
      <c r="PNJ29"/>
      <c r="PNK29"/>
      <c r="PNL29"/>
      <c r="PNM29"/>
      <c r="PNN29"/>
      <c r="PNO29"/>
      <c r="PNP29"/>
      <c r="PNQ29"/>
      <c r="PNR29"/>
      <c r="PNS29"/>
      <c r="PNT29"/>
      <c r="PNU29"/>
      <c r="PNV29"/>
      <c r="PNW29"/>
      <c r="PNX29"/>
      <c r="PNY29"/>
      <c r="PNZ29"/>
      <c r="POA29"/>
      <c r="POB29"/>
      <c r="POC29"/>
      <c r="POD29"/>
      <c r="POE29"/>
      <c r="POF29"/>
      <c r="POG29"/>
      <c r="POH29"/>
      <c r="POI29"/>
      <c r="POJ29"/>
      <c r="POK29"/>
      <c r="POL29"/>
      <c r="POM29"/>
      <c r="PON29"/>
      <c r="POO29"/>
      <c r="POP29"/>
      <c r="POQ29"/>
      <c r="POR29"/>
      <c r="POS29"/>
      <c r="POT29"/>
      <c r="POU29"/>
      <c r="POV29"/>
      <c r="POW29"/>
      <c r="POX29"/>
      <c r="POY29"/>
      <c r="POZ29"/>
      <c r="PPA29"/>
      <c r="PPB29"/>
      <c r="PPC29"/>
      <c r="PPD29"/>
      <c r="PPE29"/>
      <c r="PPF29"/>
      <c r="PPG29"/>
      <c r="PPH29"/>
      <c r="PPI29"/>
      <c r="PPJ29"/>
      <c r="PPK29"/>
      <c r="PPL29"/>
      <c r="PPM29"/>
      <c r="PPN29"/>
      <c r="PPO29"/>
      <c r="PPP29"/>
      <c r="PPQ29"/>
      <c r="PPR29"/>
      <c r="PPS29"/>
      <c r="PPT29"/>
      <c r="PPU29"/>
      <c r="PPV29"/>
      <c r="PPW29"/>
      <c r="PPX29"/>
      <c r="PPY29"/>
      <c r="PPZ29"/>
      <c r="PQA29"/>
      <c r="PQB29"/>
      <c r="PQC29"/>
      <c r="PQD29"/>
      <c r="PQE29"/>
      <c r="PQF29"/>
      <c r="PQG29"/>
      <c r="PQH29"/>
      <c r="PQI29"/>
      <c r="PQJ29"/>
      <c r="PQK29"/>
      <c r="PQL29"/>
      <c r="PQM29"/>
      <c r="PQN29"/>
      <c r="PQO29"/>
      <c r="PQP29"/>
      <c r="PQQ29"/>
      <c r="PQR29"/>
      <c r="PQS29"/>
      <c r="PQT29"/>
      <c r="PQU29"/>
      <c r="PQV29"/>
      <c r="PQW29"/>
      <c r="PQX29"/>
      <c r="PQY29"/>
      <c r="PQZ29"/>
      <c r="PRA29"/>
      <c r="PRB29"/>
      <c r="PRC29"/>
      <c r="PRD29"/>
      <c r="PRE29"/>
      <c r="PRF29"/>
      <c r="PRG29"/>
      <c r="PRH29"/>
      <c r="PRI29"/>
      <c r="PRJ29"/>
      <c r="PRK29"/>
      <c r="PRL29"/>
      <c r="PRM29"/>
      <c r="PRN29"/>
      <c r="PRO29"/>
      <c r="PRP29"/>
      <c r="PRQ29"/>
      <c r="PRR29"/>
      <c r="PRS29"/>
      <c r="PRT29"/>
      <c r="PRU29"/>
      <c r="PRV29"/>
      <c r="PRW29"/>
      <c r="PRX29"/>
      <c r="PRY29"/>
      <c r="PRZ29"/>
      <c r="PSA29"/>
      <c r="PSB29"/>
      <c r="PSC29"/>
      <c r="PSD29"/>
      <c r="PSE29"/>
      <c r="PSF29"/>
      <c r="PSG29"/>
      <c r="PSH29"/>
      <c r="PSI29"/>
      <c r="PSJ29"/>
      <c r="PSK29"/>
      <c r="PSL29"/>
      <c r="PSM29"/>
      <c r="PSN29"/>
      <c r="PSO29"/>
      <c r="PSP29"/>
      <c r="PSQ29"/>
      <c r="PSR29"/>
      <c r="PSS29"/>
      <c r="PST29"/>
      <c r="PSU29"/>
      <c r="PSV29"/>
      <c r="PSW29"/>
      <c r="PSX29"/>
      <c r="PSY29"/>
      <c r="PSZ29"/>
      <c r="PTA29"/>
      <c r="PTB29"/>
      <c r="PTC29"/>
      <c r="PTD29"/>
      <c r="PTE29"/>
      <c r="PTF29"/>
      <c r="PTG29"/>
      <c r="PTH29"/>
      <c r="PTI29"/>
      <c r="PTJ29"/>
      <c r="PTK29"/>
      <c r="PTL29"/>
      <c r="PTM29"/>
      <c r="PTN29"/>
      <c r="PTO29"/>
      <c r="PTP29"/>
      <c r="PTQ29"/>
      <c r="PTR29"/>
      <c r="PTS29"/>
      <c r="PTT29"/>
      <c r="PTU29"/>
      <c r="PTV29"/>
      <c r="PTW29"/>
      <c r="PTX29"/>
      <c r="PTY29"/>
      <c r="PTZ29"/>
      <c r="PUA29"/>
      <c r="PUB29"/>
      <c r="PUC29"/>
      <c r="PUD29"/>
      <c r="PUE29"/>
      <c r="PUF29"/>
      <c r="PUG29"/>
      <c r="PUH29"/>
      <c r="PUI29"/>
      <c r="PUJ29"/>
      <c r="PUK29"/>
      <c r="PUL29"/>
      <c r="PUM29"/>
      <c r="PUN29"/>
      <c r="PUO29"/>
      <c r="PUP29"/>
      <c r="PUQ29"/>
      <c r="PUR29"/>
      <c r="PUS29"/>
      <c r="PUT29"/>
      <c r="PUU29"/>
      <c r="PUV29"/>
      <c r="PUW29"/>
      <c r="PUX29"/>
      <c r="PUY29"/>
      <c r="PUZ29"/>
      <c r="PVA29"/>
      <c r="PVB29"/>
      <c r="PVC29"/>
      <c r="PVD29"/>
      <c r="PVE29"/>
      <c r="PVF29"/>
      <c r="PVG29"/>
      <c r="PVH29"/>
      <c r="PVI29"/>
      <c r="PVJ29"/>
      <c r="PVK29"/>
      <c r="PVL29"/>
      <c r="PVM29"/>
      <c r="PVN29"/>
      <c r="PVO29"/>
      <c r="PVP29"/>
      <c r="PVQ29"/>
      <c r="PVR29"/>
      <c r="PVS29"/>
      <c r="PVT29"/>
      <c r="PVU29"/>
      <c r="PVV29"/>
      <c r="PVW29"/>
      <c r="PVX29"/>
      <c r="PVY29"/>
      <c r="PVZ29"/>
      <c r="PWA29"/>
      <c r="PWB29"/>
      <c r="PWC29"/>
      <c r="PWD29"/>
      <c r="PWE29"/>
      <c r="PWF29"/>
      <c r="PWG29"/>
      <c r="PWH29"/>
      <c r="PWI29"/>
      <c r="PWJ29"/>
      <c r="PWK29"/>
      <c r="PWL29"/>
      <c r="PWM29"/>
      <c r="PWN29"/>
      <c r="PWO29"/>
      <c r="PWP29"/>
      <c r="PWQ29"/>
      <c r="PWR29"/>
      <c r="PWS29"/>
      <c r="PWT29"/>
      <c r="PWU29"/>
      <c r="PWV29"/>
      <c r="PWW29"/>
      <c r="PWX29"/>
      <c r="PWY29"/>
      <c r="PWZ29"/>
      <c r="PXA29"/>
      <c r="PXB29"/>
      <c r="PXC29"/>
      <c r="PXD29"/>
      <c r="PXE29"/>
      <c r="PXF29"/>
      <c r="PXG29"/>
      <c r="PXH29"/>
      <c r="PXI29"/>
      <c r="PXJ29"/>
      <c r="PXK29"/>
      <c r="PXL29"/>
      <c r="PXM29"/>
      <c r="PXN29"/>
      <c r="PXO29"/>
      <c r="PXP29"/>
      <c r="PXQ29"/>
      <c r="PXR29"/>
      <c r="PXS29"/>
      <c r="PXT29"/>
      <c r="PXU29"/>
      <c r="PXV29"/>
      <c r="PXW29"/>
      <c r="PXX29"/>
      <c r="PXY29"/>
      <c r="PXZ29"/>
      <c r="PYA29"/>
      <c r="PYB29"/>
      <c r="PYC29"/>
      <c r="PYD29"/>
      <c r="PYE29"/>
      <c r="PYF29"/>
      <c r="PYG29"/>
      <c r="PYH29"/>
      <c r="PYI29"/>
      <c r="PYJ29"/>
      <c r="PYK29"/>
      <c r="PYL29"/>
      <c r="PYM29"/>
      <c r="PYN29"/>
      <c r="PYO29"/>
      <c r="PYP29"/>
      <c r="PYQ29"/>
      <c r="PYR29"/>
      <c r="PYS29"/>
      <c r="PYT29"/>
      <c r="PYU29"/>
      <c r="PYV29"/>
      <c r="PYW29"/>
      <c r="PYX29"/>
      <c r="PYY29"/>
      <c r="PYZ29"/>
      <c r="PZA29"/>
      <c r="PZB29"/>
      <c r="PZC29"/>
      <c r="PZD29"/>
      <c r="PZE29"/>
      <c r="PZF29"/>
      <c r="PZG29"/>
      <c r="PZH29"/>
      <c r="PZI29"/>
      <c r="PZJ29"/>
      <c r="PZK29"/>
      <c r="PZL29"/>
      <c r="PZM29"/>
      <c r="PZN29"/>
      <c r="PZO29"/>
      <c r="PZP29"/>
      <c r="PZQ29"/>
      <c r="PZR29"/>
      <c r="PZS29"/>
      <c r="PZT29"/>
      <c r="PZU29"/>
      <c r="PZV29"/>
      <c r="PZW29"/>
      <c r="PZX29"/>
      <c r="PZY29"/>
      <c r="PZZ29"/>
      <c r="QAA29"/>
      <c r="QAB29"/>
      <c r="QAC29"/>
      <c r="QAD29"/>
      <c r="QAE29"/>
      <c r="QAF29"/>
      <c r="QAG29"/>
      <c r="QAH29"/>
      <c r="QAI29"/>
      <c r="QAJ29"/>
      <c r="QAK29"/>
      <c r="QAL29"/>
      <c r="QAM29"/>
      <c r="QAN29"/>
      <c r="QAO29"/>
      <c r="QAP29"/>
      <c r="QAQ29"/>
      <c r="QAR29"/>
      <c r="QAS29"/>
      <c r="QAT29"/>
      <c r="QAU29"/>
      <c r="QAV29"/>
      <c r="QAW29"/>
      <c r="QAX29"/>
      <c r="QAY29"/>
      <c r="QAZ29"/>
      <c r="QBA29"/>
      <c r="QBB29"/>
      <c r="QBC29"/>
      <c r="QBD29"/>
      <c r="QBE29"/>
      <c r="QBF29"/>
      <c r="QBG29"/>
      <c r="QBH29"/>
      <c r="QBI29"/>
      <c r="QBJ29"/>
      <c r="QBK29"/>
      <c r="QBL29"/>
      <c r="QBM29"/>
      <c r="QBN29"/>
      <c r="QBO29"/>
      <c r="QBP29"/>
      <c r="QBQ29"/>
      <c r="QBR29"/>
      <c r="QBS29"/>
      <c r="QBT29"/>
      <c r="QBU29"/>
      <c r="QBV29"/>
      <c r="QBW29"/>
      <c r="QBX29"/>
      <c r="QBY29"/>
      <c r="QBZ29"/>
      <c r="QCA29"/>
      <c r="QCB29"/>
      <c r="QCC29"/>
      <c r="QCD29"/>
      <c r="QCE29"/>
      <c r="QCF29"/>
      <c r="QCG29"/>
      <c r="QCH29"/>
      <c r="QCI29"/>
      <c r="QCJ29"/>
      <c r="QCK29"/>
      <c r="QCL29"/>
      <c r="QCM29"/>
      <c r="QCN29"/>
      <c r="QCO29"/>
      <c r="QCP29"/>
      <c r="QCQ29"/>
      <c r="QCR29"/>
      <c r="QCS29"/>
      <c r="QCT29"/>
      <c r="QCU29"/>
      <c r="QCV29"/>
      <c r="QCW29"/>
      <c r="QCX29"/>
      <c r="QCY29"/>
      <c r="QCZ29"/>
      <c r="QDA29"/>
      <c r="QDB29"/>
      <c r="QDC29"/>
      <c r="QDD29"/>
      <c r="QDE29"/>
      <c r="QDF29"/>
      <c r="QDG29"/>
      <c r="QDH29"/>
      <c r="QDI29"/>
      <c r="QDJ29"/>
      <c r="QDK29"/>
      <c r="QDL29"/>
      <c r="QDM29"/>
      <c r="QDN29"/>
      <c r="QDO29"/>
      <c r="QDP29"/>
      <c r="QDQ29"/>
      <c r="QDR29"/>
      <c r="QDS29"/>
      <c r="QDT29"/>
      <c r="QDU29"/>
      <c r="QDV29"/>
      <c r="QDW29"/>
      <c r="QDX29"/>
      <c r="QDY29"/>
      <c r="QDZ29"/>
      <c r="QEA29"/>
      <c r="QEB29"/>
      <c r="QEC29"/>
      <c r="QED29"/>
      <c r="QEE29"/>
      <c r="QEF29"/>
      <c r="QEG29"/>
      <c r="QEH29"/>
      <c r="QEI29"/>
      <c r="QEJ29"/>
      <c r="QEK29"/>
      <c r="QEL29"/>
      <c r="QEM29"/>
      <c r="QEN29"/>
      <c r="QEO29"/>
      <c r="QEP29"/>
      <c r="QEQ29"/>
      <c r="QER29"/>
      <c r="QES29"/>
      <c r="QET29"/>
      <c r="QEU29"/>
      <c r="QEV29"/>
      <c r="QEW29"/>
      <c r="QEX29"/>
      <c r="QEY29"/>
      <c r="QEZ29"/>
      <c r="QFA29"/>
      <c r="QFB29"/>
      <c r="QFC29"/>
      <c r="QFD29"/>
      <c r="QFE29"/>
      <c r="QFF29"/>
      <c r="QFG29"/>
      <c r="QFH29"/>
      <c r="QFI29"/>
      <c r="QFJ29"/>
      <c r="QFK29"/>
      <c r="QFL29"/>
      <c r="QFM29"/>
      <c r="QFN29"/>
      <c r="QFO29"/>
      <c r="QFP29"/>
      <c r="QFQ29"/>
      <c r="QFR29"/>
      <c r="QFS29"/>
      <c r="QFT29"/>
      <c r="QFU29"/>
      <c r="QFV29"/>
      <c r="QFW29"/>
      <c r="QFX29"/>
      <c r="QFY29"/>
      <c r="QFZ29"/>
      <c r="QGA29"/>
      <c r="QGB29"/>
      <c r="QGC29"/>
      <c r="QGD29"/>
      <c r="QGE29"/>
      <c r="QGF29"/>
      <c r="QGG29"/>
      <c r="QGH29"/>
      <c r="QGI29"/>
      <c r="QGJ29"/>
      <c r="QGK29"/>
      <c r="QGL29"/>
      <c r="QGM29"/>
      <c r="QGN29"/>
      <c r="QGO29"/>
      <c r="QGP29"/>
      <c r="QGQ29"/>
      <c r="QGR29"/>
      <c r="QGS29"/>
      <c r="QGT29"/>
      <c r="QGU29"/>
      <c r="QGV29"/>
      <c r="QGW29"/>
      <c r="QGX29"/>
      <c r="QGY29"/>
      <c r="QGZ29"/>
      <c r="QHA29"/>
      <c r="QHB29"/>
      <c r="QHC29"/>
      <c r="QHD29"/>
      <c r="QHE29"/>
      <c r="QHF29"/>
      <c r="QHG29"/>
      <c r="QHH29"/>
      <c r="QHI29"/>
      <c r="QHJ29"/>
      <c r="QHK29"/>
      <c r="QHL29"/>
      <c r="QHM29"/>
      <c r="QHN29"/>
      <c r="QHO29"/>
      <c r="QHP29"/>
      <c r="QHQ29"/>
      <c r="QHR29"/>
      <c r="QHS29"/>
      <c r="QHT29"/>
      <c r="QHU29"/>
      <c r="QHV29"/>
      <c r="QHW29"/>
      <c r="QHX29"/>
      <c r="QHY29"/>
      <c r="QHZ29"/>
      <c r="QIA29"/>
      <c r="QIB29"/>
      <c r="QIC29"/>
      <c r="QID29"/>
      <c r="QIE29"/>
      <c r="QIF29"/>
      <c r="QIG29"/>
      <c r="QIH29"/>
      <c r="QII29"/>
      <c r="QIJ29"/>
      <c r="QIK29"/>
      <c r="QIL29"/>
      <c r="QIM29"/>
      <c r="QIN29"/>
      <c r="QIO29"/>
      <c r="QIP29"/>
      <c r="QIQ29"/>
      <c r="QIR29"/>
      <c r="QIS29"/>
      <c r="QIT29"/>
      <c r="QIU29"/>
      <c r="QIV29"/>
      <c r="QIW29"/>
      <c r="QIX29"/>
      <c r="QIY29"/>
      <c r="QIZ29"/>
      <c r="QJA29"/>
      <c r="QJB29"/>
      <c r="QJC29"/>
      <c r="QJD29"/>
      <c r="QJE29"/>
      <c r="QJF29"/>
      <c r="QJG29"/>
      <c r="QJH29"/>
      <c r="QJI29"/>
      <c r="QJJ29"/>
      <c r="QJK29"/>
      <c r="QJL29"/>
      <c r="QJM29"/>
      <c r="QJN29"/>
      <c r="QJO29"/>
      <c r="QJP29"/>
      <c r="QJQ29"/>
      <c r="QJR29"/>
      <c r="QJS29"/>
      <c r="QJT29"/>
      <c r="QJU29"/>
      <c r="QJV29"/>
      <c r="QJW29"/>
      <c r="QJX29"/>
      <c r="QJY29"/>
      <c r="QJZ29"/>
      <c r="QKA29"/>
      <c r="QKB29"/>
      <c r="QKC29"/>
      <c r="QKD29"/>
      <c r="QKE29"/>
      <c r="QKF29"/>
      <c r="QKG29"/>
      <c r="QKH29"/>
      <c r="QKI29"/>
      <c r="QKJ29"/>
      <c r="QKK29"/>
      <c r="QKL29"/>
      <c r="QKM29"/>
      <c r="QKN29"/>
      <c r="QKO29"/>
      <c r="QKP29"/>
      <c r="QKQ29"/>
      <c r="QKR29"/>
      <c r="QKS29"/>
      <c r="QKT29"/>
      <c r="QKU29"/>
      <c r="QKV29"/>
      <c r="QKW29"/>
      <c r="QKX29"/>
      <c r="QKY29"/>
      <c r="QKZ29"/>
      <c r="QLA29"/>
      <c r="QLB29"/>
      <c r="QLC29"/>
      <c r="QLD29"/>
      <c r="QLE29"/>
      <c r="QLF29"/>
      <c r="QLG29"/>
      <c r="QLH29"/>
      <c r="QLI29"/>
      <c r="QLJ29"/>
      <c r="QLK29"/>
      <c r="QLL29"/>
      <c r="QLM29"/>
      <c r="QLN29"/>
      <c r="QLO29"/>
      <c r="QLP29"/>
      <c r="QLQ29"/>
      <c r="QLR29"/>
      <c r="QLS29"/>
      <c r="QLT29"/>
      <c r="QLU29"/>
      <c r="QLV29"/>
      <c r="QLW29"/>
      <c r="QLX29"/>
      <c r="QLY29"/>
      <c r="QLZ29"/>
      <c r="QMA29"/>
      <c r="QMB29"/>
      <c r="QMC29"/>
      <c r="QMD29"/>
      <c r="QME29"/>
      <c r="QMF29"/>
      <c r="QMG29"/>
      <c r="QMH29"/>
      <c r="QMI29"/>
      <c r="QMJ29"/>
      <c r="QMK29"/>
      <c r="QML29"/>
      <c r="QMM29"/>
      <c r="QMN29"/>
      <c r="QMO29"/>
      <c r="QMP29"/>
      <c r="QMQ29"/>
      <c r="QMR29"/>
      <c r="QMS29"/>
      <c r="QMT29"/>
      <c r="QMU29"/>
      <c r="QMV29"/>
      <c r="QMW29"/>
      <c r="QMX29"/>
      <c r="QMY29"/>
      <c r="QMZ29"/>
      <c r="QNA29"/>
      <c r="QNB29"/>
      <c r="QNC29"/>
      <c r="QND29"/>
      <c r="QNE29"/>
      <c r="QNF29"/>
      <c r="QNG29"/>
      <c r="QNH29"/>
      <c r="QNI29"/>
      <c r="QNJ29"/>
      <c r="QNK29"/>
      <c r="QNL29"/>
      <c r="QNM29"/>
      <c r="QNN29"/>
      <c r="QNO29"/>
      <c r="QNP29"/>
      <c r="QNQ29"/>
      <c r="QNR29"/>
      <c r="QNS29"/>
      <c r="QNT29"/>
      <c r="QNU29"/>
      <c r="QNV29"/>
      <c r="QNW29"/>
      <c r="QNX29"/>
      <c r="QNY29"/>
      <c r="QNZ29"/>
      <c r="QOA29"/>
      <c r="QOB29"/>
      <c r="QOC29"/>
      <c r="QOD29"/>
      <c r="QOE29"/>
      <c r="QOF29"/>
      <c r="QOG29"/>
      <c r="QOH29"/>
      <c r="QOI29"/>
      <c r="QOJ29"/>
      <c r="QOK29"/>
      <c r="QOL29"/>
      <c r="QOM29"/>
      <c r="QON29"/>
      <c r="QOO29"/>
      <c r="QOP29"/>
      <c r="QOQ29"/>
      <c r="QOR29"/>
      <c r="QOS29"/>
      <c r="QOT29"/>
      <c r="QOU29"/>
      <c r="QOV29"/>
      <c r="QOW29"/>
      <c r="QOX29"/>
      <c r="QOY29"/>
      <c r="QOZ29"/>
      <c r="QPA29"/>
      <c r="QPB29"/>
      <c r="QPC29"/>
      <c r="QPD29"/>
      <c r="QPE29"/>
      <c r="QPF29"/>
      <c r="QPG29"/>
      <c r="QPH29"/>
      <c r="QPI29"/>
      <c r="QPJ29"/>
      <c r="QPK29"/>
      <c r="QPL29"/>
      <c r="QPM29"/>
      <c r="QPN29"/>
      <c r="QPO29"/>
      <c r="QPP29"/>
      <c r="QPQ29"/>
      <c r="QPR29"/>
      <c r="QPS29"/>
      <c r="QPT29"/>
      <c r="QPU29"/>
      <c r="QPV29"/>
      <c r="QPW29"/>
      <c r="QPX29"/>
      <c r="QPY29"/>
      <c r="QPZ29"/>
      <c r="QQA29"/>
      <c r="QQB29"/>
      <c r="QQC29"/>
      <c r="QQD29"/>
      <c r="QQE29"/>
      <c r="QQF29"/>
      <c r="QQG29"/>
      <c r="QQH29"/>
      <c r="QQI29"/>
      <c r="QQJ29"/>
      <c r="QQK29"/>
      <c r="QQL29"/>
      <c r="QQM29"/>
      <c r="QQN29"/>
      <c r="QQO29"/>
      <c r="QQP29"/>
      <c r="QQQ29"/>
      <c r="QQR29"/>
      <c r="QQS29"/>
      <c r="QQT29"/>
      <c r="QQU29"/>
      <c r="QQV29"/>
      <c r="QQW29"/>
      <c r="QQX29"/>
      <c r="QQY29"/>
      <c r="QQZ29"/>
      <c r="QRA29"/>
      <c r="QRB29"/>
      <c r="QRC29"/>
      <c r="QRD29"/>
      <c r="QRE29"/>
      <c r="QRF29"/>
      <c r="QRG29"/>
      <c r="QRH29"/>
      <c r="QRI29"/>
      <c r="QRJ29"/>
      <c r="QRK29"/>
      <c r="QRL29"/>
      <c r="QRM29"/>
      <c r="QRN29"/>
      <c r="QRO29"/>
      <c r="QRP29"/>
      <c r="QRQ29"/>
      <c r="QRR29"/>
      <c r="QRS29"/>
      <c r="QRT29"/>
      <c r="QRU29"/>
      <c r="QRV29"/>
      <c r="QRW29"/>
      <c r="QRX29"/>
      <c r="QRY29"/>
      <c r="QRZ29"/>
      <c r="QSA29"/>
      <c r="QSB29"/>
      <c r="QSC29"/>
      <c r="QSD29"/>
      <c r="QSE29"/>
      <c r="QSF29"/>
      <c r="QSG29"/>
      <c r="QSH29"/>
      <c r="QSI29"/>
      <c r="QSJ29"/>
      <c r="QSK29"/>
      <c r="QSL29"/>
      <c r="QSM29"/>
      <c r="QSN29"/>
      <c r="QSO29"/>
      <c r="QSP29"/>
      <c r="QSQ29"/>
      <c r="QSR29"/>
      <c r="QSS29"/>
      <c r="QST29"/>
      <c r="QSU29"/>
      <c r="QSV29"/>
      <c r="QSW29"/>
      <c r="QSX29"/>
      <c r="QSY29"/>
      <c r="QSZ29"/>
      <c r="QTA29"/>
      <c r="QTB29"/>
      <c r="QTC29"/>
      <c r="QTD29"/>
      <c r="QTE29"/>
      <c r="QTF29"/>
      <c r="QTG29"/>
      <c r="QTH29"/>
      <c r="QTI29"/>
      <c r="QTJ29"/>
      <c r="QTK29"/>
      <c r="QTL29"/>
      <c r="QTM29"/>
      <c r="QTN29"/>
      <c r="QTO29"/>
      <c r="QTP29"/>
      <c r="QTQ29"/>
      <c r="QTR29"/>
      <c r="QTS29"/>
      <c r="QTT29"/>
      <c r="QTU29"/>
      <c r="QTV29"/>
      <c r="QTW29"/>
      <c r="QTX29"/>
      <c r="QTY29"/>
      <c r="QTZ29"/>
      <c r="QUA29"/>
      <c r="QUB29"/>
      <c r="QUC29"/>
      <c r="QUD29"/>
      <c r="QUE29"/>
      <c r="QUF29"/>
      <c r="QUG29"/>
      <c r="QUH29"/>
      <c r="QUI29"/>
      <c r="QUJ29"/>
      <c r="QUK29"/>
      <c r="QUL29"/>
      <c r="QUM29"/>
      <c r="QUN29"/>
      <c r="QUO29"/>
      <c r="QUP29"/>
      <c r="QUQ29"/>
      <c r="QUR29"/>
      <c r="QUS29"/>
      <c r="QUT29"/>
      <c r="QUU29"/>
      <c r="QUV29"/>
      <c r="QUW29"/>
      <c r="QUX29"/>
      <c r="QUY29"/>
      <c r="QUZ29"/>
      <c r="QVA29"/>
      <c r="QVB29"/>
      <c r="QVC29"/>
      <c r="QVD29"/>
      <c r="QVE29"/>
      <c r="QVF29"/>
      <c r="QVG29"/>
      <c r="QVH29"/>
      <c r="QVI29"/>
      <c r="QVJ29"/>
      <c r="QVK29"/>
      <c r="QVL29"/>
      <c r="QVM29"/>
      <c r="QVN29"/>
      <c r="QVO29"/>
      <c r="QVP29"/>
      <c r="QVQ29"/>
      <c r="QVR29"/>
      <c r="QVS29"/>
      <c r="QVT29"/>
      <c r="QVU29"/>
      <c r="QVV29"/>
      <c r="QVW29"/>
      <c r="QVX29"/>
      <c r="QVY29"/>
      <c r="QVZ29"/>
      <c r="QWA29"/>
      <c r="QWB29"/>
      <c r="QWC29"/>
      <c r="QWD29"/>
      <c r="QWE29"/>
      <c r="QWF29"/>
      <c r="QWG29"/>
      <c r="QWH29"/>
      <c r="QWI29"/>
      <c r="QWJ29"/>
      <c r="QWK29"/>
      <c r="QWL29"/>
      <c r="QWM29"/>
      <c r="QWN29"/>
      <c r="QWO29"/>
      <c r="QWP29"/>
      <c r="QWQ29"/>
      <c r="QWR29"/>
      <c r="QWS29"/>
      <c r="QWT29"/>
      <c r="QWU29"/>
      <c r="QWV29"/>
      <c r="QWW29"/>
      <c r="QWX29"/>
      <c r="QWY29"/>
      <c r="QWZ29"/>
      <c r="QXA29"/>
      <c r="QXB29"/>
      <c r="QXC29"/>
      <c r="QXD29"/>
      <c r="QXE29"/>
      <c r="QXF29"/>
      <c r="QXG29"/>
      <c r="QXH29"/>
      <c r="QXI29"/>
      <c r="QXJ29"/>
      <c r="QXK29"/>
      <c r="QXL29"/>
      <c r="QXM29"/>
      <c r="QXN29"/>
      <c r="QXO29"/>
      <c r="QXP29"/>
      <c r="QXQ29"/>
      <c r="QXR29"/>
      <c r="QXS29"/>
      <c r="QXT29"/>
      <c r="QXU29"/>
      <c r="QXV29"/>
      <c r="QXW29"/>
      <c r="QXX29"/>
      <c r="QXY29"/>
      <c r="QXZ29"/>
      <c r="QYA29"/>
      <c r="QYB29"/>
      <c r="QYC29"/>
      <c r="QYD29"/>
      <c r="QYE29"/>
      <c r="QYF29"/>
      <c r="QYG29"/>
      <c r="QYH29"/>
      <c r="QYI29"/>
      <c r="QYJ29"/>
      <c r="QYK29"/>
      <c r="QYL29"/>
      <c r="QYM29"/>
      <c r="QYN29"/>
      <c r="QYO29"/>
      <c r="QYP29"/>
      <c r="QYQ29"/>
      <c r="QYR29"/>
      <c r="QYS29"/>
      <c r="QYT29"/>
      <c r="QYU29"/>
      <c r="QYV29"/>
      <c r="QYW29"/>
      <c r="QYX29"/>
      <c r="QYY29"/>
      <c r="QYZ29"/>
      <c r="QZA29"/>
      <c r="QZB29"/>
      <c r="QZC29"/>
      <c r="QZD29"/>
      <c r="QZE29"/>
      <c r="QZF29"/>
      <c r="QZG29"/>
      <c r="QZH29"/>
      <c r="QZI29"/>
      <c r="QZJ29"/>
      <c r="QZK29"/>
      <c r="QZL29"/>
      <c r="QZM29"/>
      <c r="QZN29"/>
      <c r="QZO29"/>
      <c r="QZP29"/>
      <c r="QZQ29"/>
      <c r="QZR29"/>
      <c r="QZS29"/>
      <c r="QZT29"/>
      <c r="QZU29"/>
      <c r="QZV29"/>
      <c r="QZW29"/>
      <c r="QZX29"/>
      <c r="QZY29"/>
      <c r="QZZ29"/>
      <c r="RAA29"/>
      <c r="RAB29"/>
      <c r="RAC29"/>
      <c r="RAD29"/>
      <c r="RAE29"/>
      <c r="RAF29"/>
      <c r="RAG29"/>
      <c r="RAH29"/>
      <c r="RAI29"/>
      <c r="RAJ29"/>
      <c r="RAK29"/>
      <c r="RAL29"/>
      <c r="RAM29"/>
      <c r="RAN29"/>
      <c r="RAO29"/>
      <c r="RAP29"/>
      <c r="RAQ29"/>
      <c r="RAR29"/>
      <c r="RAS29"/>
      <c r="RAT29"/>
      <c r="RAU29"/>
      <c r="RAV29"/>
      <c r="RAW29"/>
      <c r="RAX29"/>
      <c r="RAY29"/>
      <c r="RAZ29"/>
      <c r="RBA29"/>
      <c r="RBB29"/>
      <c r="RBC29"/>
      <c r="RBD29"/>
      <c r="RBE29"/>
      <c r="RBF29"/>
      <c r="RBG29"/>
      <c r="RBH29"/>
      <c r="RBI29"/>
      <c r="RBJ29"/>
      <c r="RBK29"/>
      <c r="RBL29"/>
      <c r="RBM29"/>
      <c r="RBN29"/>
      <c r="RBO29"/>
      <c r="RBP29"/>
      <c r="RBQ29"/>
      <c r="RBR29"/>
      <c r="RBS29"/>
      <c r="RBT29"/>
      <c r="RBU29"/>
      <c r="RBV29"/>
      <c r="RBW29"/>
      <c r="RBX29"/>
      <c r="RBY29"/>
      <c r="RBZ29"/>
      <c r="RCA29"/>
      <c r="RCB29"/>
      <c r="RCC29"/>
      <c r="RCD29"/>
      <c r="RCE29"/>
      <c r="RCF29"/>
      <c r="RCG29"/>
      <c r="RCH29"/>
      <c r="RCI29"/>
      <c r="RCJ29"/>
      <c r="RCK29"/>
      <c r="RCL29"/>
      <c r="RCM29"/>
      <c r="RCN29"/>
      <c r="RCO29"/>
      <c r="RCP29"/>
      <c r="RCQ29"/>
      <c r="RCR29"/>
      <c r="RCS29"/>
      <c r="RCT29"/>
      <c r="RCU29"/>
      <c r="RCV29"/>
      <c r="RCW29"/>
      <c r="RCX29"/>
      <c r="RCY29"/>
      <c r="RCZ29"/>
      <c r="RDA29"/>
      <c r="RDB29"/>
      <c r="RDC29"/>
      <c r="RDD29"/>
      <c r="RDE29"/>
      <c r="RDF29"/>
      <c r="RDG29"/>
      <c r="RDH29"/>
      <c r="RDI29"/>
      <c r="RDJ29"/>
      <c r="RDK29"/>
      <c r="RDL29"/>
      <c r="RDM29"/>
      <c r="RDN29"/>
      <c r="RDO29"/>
      <c r="RDP29"/>
      <c r="RDQ29"/>
      <c r="RDR29"/>
      <c r="RDS29"/>
      <c r="RDT29"/>
      <c r="RDU29"/>
      <c r="RDV29"/>
      <c r="RDW29"/>
      <c r="RDX29"/>
      <c r="RDY29"/>
      <c r="RDZ29"/>
      <c r="REA29"/>
      <c r="REB29"/>
      <c r="REC29"/>
      <c r="RED29"/>
      <c r="REE29"/>
      <c r="REF29"/>
      <c r="REG29"/>
      <c r="REH29"/>
      <c r="REI29"/>
      <c r="REJ29"/>
      <c r="REK29"/>
      <c r="REL29"/>
      <c r="REM29"/>
      <c r="REN29"/>
      <c r="REO29"/>
      <c r="REP29"/>
      <c r="REQ29"/>
      <c r="RER29"/>
      <c r="RES29"/>
      <c r="RET29"/>
      <c r="REU29"/>
      <c r="REV29"/>
      <c r="REW29"/>
      <c r="REX29"/>
      <c r="REY29"/>
      <c r="REZ29"/>
      <c r="RFA29"/>
      <c r="RFB29"/>
      <c r="RFC29"/>
      <c r="RFD29"/>
      <c r="RFE29"/>
      <c r="RFF29"/>
      <c r="RFG29"/>
      <c r="RFH29"/>
      <c r="RFI29"/>
      <c r="RFJ29"/>
      <c r="RFK29"/>
      <c r="RFL29"/>
      <c r="RFM29"/>
      <c r="RFN29"/>
      <c r="RFO29"/>
      <c r="RFP29"/>
      <c r="RFQ29"/>
      <c r="RFR29"/>
      <c r="RFS29"/>
      <c r="RFT29"/>
      <c r="RFU29"/>
      <c r="RFV29"/>
      <c r="RFW29"/>
      <c r="RFX29"/>
      <c r="RFY29"/>
      <c r="RFZ29"/>
      <c r="RGA29"/>
      <c r="RGB29"/>
      <c r="RGC29"/>
      <c r="RGD29"/>
      <c r="RGE29"/>
      <c r="RGF29"/>
      <c r="RGG29"/>
      <c r="RGH29"/>
      <c r="RGI29"/>
      <c r="RGJ29"/>
      <c r="RGK29"/>
      <c r="RGL29"/>
      <c r="RGM29"/>
      <c r="RGN29"/>
      <c r="RGO29"/>
      <c r="RGP29"/>
      <c r="RGQ29"/>
      <c r="RGR29"/>
      <c r="RGS29"/>
      <c r="RGT29"/>
      <c r="RGU29"/>
      <c r="RGV29"/>
      <c r="RGW29"/>
      <c r="RGX29"/>
      <c r="RGY29"/>
      <c r="RGZ29"/>
      <c r="RHA29"/>
      <c r="RHB29"/>
      <c r="RHC29"/>
      <c r="RHD29"/>
      <c r="RHE29"/>
      <c r="RHF29"/>
      <c r="RHG29"/>
      <c r="RHH29"/>
      <c r="RHI29"/>
      <c r="RHJ29"/>
      <c r="RHK29"/>
      <c r="RHL29"/>
      <c r="RHM29"/>
      <c r="RHN29"/>
      <c r="RHO29"/>
      <c r="RHP29"/>
      <c r="RHQ29"/>
      <c r="RHR29"/>
      <c r="RHS29"/>
      <c r="RHT29"/>
      <c r="RHU29"/>
      <c r="RHV29"/>
      <c r="RHW29"/>
      <c r="RHX29"/>
      <c r="RHY29"/>
      <c r="RHZ29"/>
      <c r="RIA29"/>
      <c r="RIB29"/>
      <c r="RIC29"/>
      <c r="RID29"/>
      <c r="RIE29"/>
      <c r="RIF29"/>
      <c r="RIG29"/>
      <c r="RIH29"/>
      <c r="RII29"/>
      <c r="RIJ29"/>
      <c r="RIK29"/>
      <c r="RIL29"/>
      <c r="RIM29"/>
      <c r="RIN29"/>
      <c r="RIO29"/>
      <c r="RIP29"/>
      <c r="RIQ29"/>
      <c r="RIR29"/>
      <c r="RIS29"/>
      <c r="RIT29"/>
      <c r="RIU29"/>
      <c r="RIV29"/>
      <c r="RIW29"/>
      <c r="RIX29"/>
      <c r="RIY29"/>
      <c r="RIZ29"/>
      <c r="RJA29"/>
      <c r="RJB29"/>
      <c r="RJC29"/>
      <c r="RJD29"/>
      <c r="RJE29"/>
      <c r="RJF29"/>
      <c r="RJG29"/>
      <c r="RJH29"/>
      <c r="RJI29"/>
      <c r="RJJ29"/>
      <c r="RJK29"/>
      <c r="RJL29"/>
      <c r="RJM29"/>
      <c r="RJN29"/>
      <c r="RJO29"/>
      <c r="RJP29"/>
      <c r="RJQ29"/>
      <c r="RJR29"/>
      <c r="RJS29"/>
      <c r="RJT29"/>
      <c r="RJU29"/>
      <c r="RJV29"/>
      <c r="RJW29"/>
      <c r="RJX29"/>
      <c r="RJY29"/>
      <c r="RJZ29"/>
      <c r="RKA29"/>
      <c r="RKB29"/>
      <c r="RKC29"/>
      <c r="RKD29"/>
      <c r="RKE29"/>
      <c r="RKF29"/>
      <c r="RKG29"/>
      <c r="RKH29"/>
      <c r="RKI29"/>
      <c r="RKJ29"/>
      <c r="RKK29"/>
      <c r="RKL29"/>
      <c r="RKM29"/>
      <c r="RKN29"/>
      <c r="RKO29"/>
      <c r="RKP29"/>
      <c r="RKQ29"/>
      <c r="RKR29"/>
      <c r="RKS29"/>
      <c r="RKT29"/>
      <c r="RKU29"/>
      <c r="RKV29"/>
      <c r="RKW29"/>
      <c r="RKX29"/>
      <c r="RKY29"/>
      <c r="RKZ29"/>
      <c r="RLA29"/>
      <c r="RLB29"/>
      <c r="RLC29"/>
      <c r="RLD29"/>
      <c r="RLE29"/>
      <c r="RLF29"/>
      <c r="RLG29"/>
      <c r="RLH29"/>
      <c r="RLI29"/>
      <c r="RLJ29"/>
      <c r="RLK29"/>
      <c r="RLL29"/>
      <c r="RLM29"/>
      <c r="RLN29"/>
      <c r="RLO29"/>
      <c r="RLP29"/>
      <c r="RLQ29"/>
      <c r="RLR29"/>
      <c r="RLS29"/>
      <c r="RLT29"/>
      <c r="RLU29"/>
      <c r="RLV29"/>
      <c r="RLW29"/>
      <c r="RLX29"/>
      <c r="RLY29"/>
      <c r="RLZ29"/>
      <c r="RMA29"/>
      <c r="RMB29"/>
      <c r="RMC29"/>
      <c r="RMD29"/>
      <c r="RME29"/>
      <c r="RMF29"/>
      <c r="RMG29"/>
      <c r="RMH29"/>
      <c r="RMI29"/>
      <c r="RMJ29"/>
      <c r="RMK29"/>
      <c r="RML29"/>
      <c r="RMM29"/>
      <c r="RMN29"/>
      <c r="RMO29"/>
      <c r="RMP29"/>
      <c r="RMQ29"/>
      <c r="RMR29"/>
      <c r="RMS29"/>
      <c r="RMT29"/>
      <c r="RMU29"/>
      <c r="RMV29"/>
      <c r="RMW29"/>
      <c r="RMX29"/>
      <c r="RMY29"/>
      <c r="RMZ29"/>
      <c r="RNA29"/>
      <c r="RNB29"/>
      <c r="RNC29"/>
      <c r="RND29"/>
      <c r="RNE29"/>
      <c r="RNF29"/>
      <c r="RNG29"/>
      <c r="RNH29"/>
      <c r="RNI29"/>
      <c r="RNJ29"/>
      <c r="RNK29"/>
      <c r="RNL29"/>
      <c r="RNM29"/>
      <c r="RNN29"/>
      <c r="RNO29"/>
      <c r="RNP29"/>
      <c r="RNQ29"/>
      <c r="RNR29"/>
      <c r="RNS29"/>
      <c r="RNT29"/>
      <c r="RNU29"/>
      <c r="RNV29"/>
      <c r="RNW29"/>
      <c r="RNX29"/>
      <c r="RNY29"/>
      <c r="RNZ29"/>
      <c r="ROA29"/>
      <c r="ROB29"/>
      <c r="ROC29"/>
      <c r="ROD29"/>
      <c r="ROE29"/>
      <c r="ROF29"/>
      <c r="ROG29"/>
      <c r="ROH29"/>
      <c r="ROI29"/>
      <c r="ROJ29"/>
      <c r="ROK29"/>
      <c r="ROL29"/>
      <c r="ROM29"/>
      <c r="RON29"/>
      <c r="ROO29"/>
      <c r="ROP29"/>
      <c r="ROQ29"/>
      <c r="ROR29"/>
      <c r="ROS29"/>
      <c r="ROT29"/>
      <c r="ROU29"/>
      <c r="ROV29"/>
      <c r="ROW29"/>
      <c r="ROX29"/>
      <c r="ROY29"/>
      <c r="ROZ29"/>
      <c r="RPA29"/>
      <c r="RPB29"/>
      <c r="RPC29"/>
      <c r="RPD29"/>
      <c r="RPE29"/>
      <c r="RPF29"/>
      <c r="RPG29"/>
      <c r="RPH29"/>
      <c r="RPI29"/>
      <c r="RPJ29"/>
      <c r="RPK29"/>
      <c r="RPL29"/>
      <c r="RPM29"/>
      <c r="RPN29"/>
      <c r="RPO29"/>
      <c r="RPP29"/>
      <c r="RPQ29"/>
      <c r="RPR29"/>
      <c r="RPS29"/>
      <c r="RPT29"/>
      <c r="RPU29"/>
      <c r="RPV29"/>
      <c r="RPW29"/>
      <c r="RPX29"/>
      <c r="RPY29"/>
      <c r="RPZ29"/>
      <c r="RQA29"/>
      <c r="RQB29"/>
      <c r="RQC29"/>
      <c r="RQD29"/>
      <c r="RQE29"/>
      <c r="RQF29"/>
      <c r="RQG29"/>
      <c r="RQH29"/>
      <c r="RQI29"/>
      <c r="RQJ29"/>
      <c r="RQK29"/>
      <c r="RQL29"/>
      <c r="RQM29"/>
      <c r="RQN29"/>
      <c r="RQO29"/>
      <c r="RQP29"/>
      <c r="RQQ29"/>
      <c r="RQR29"/>
      <c r="RQS29"/>
      <c r="RQT29"/>
      <c r="RQU29"/>
      <c r="RQV29"/>
      <c r="RQW29"/>
      <c r="RQX29"/>
      <c r="RQY29"/>
      <c r="RQZ29"/>
      <c r="RRA29"/>
      <c r="RRB29"/>
      <c r="RRC29"/>
      <c r="RRD29"/>
      <c r="RRE29"/>
      <c r="RRF29"/>
      <c r="RRG29"/>
      <c r="RRH29"/>
      <c r="RRI29"/>
      <c r="RRJ29"/>
      <c r="RRK29"/>
      <c r="RRL29"/>
      <c r="RRM29"/>
      <c r="RRN29"/>
      <c r="RRO29"/>
      <c r="RRP29"/>
      <c r="RRQ29"/>
      <c r="RRR29"/>
      <c r="RRS29"/>
      <c r="RRT29"/>
      <c r="RRU29"/>
      <c r="RRV29"/>
      <c r="RRW29"/>
      <c r="RRX29"/>
      <c r="RRY29"/>
      <c r="RRZ29"/>
      <c r="RSA29"/>
      <c r="RSB29"/>
      <c r="RSC29"/>
      <c r="RSD29"/>
      <c r="RSE29"/>
      <c r="RSF29"/>
      <c r="RSG29"/>
      <c r="RSH29"/>
      <c r="RSI29"/>
      <c r="RSJ29"/>
      <c r="RSK29"/>
      <c r="RSL29"/>
      <c r="RSM29"/>
      <c r="RSN29"/>
      <c r="RSO29"/>
      <c r="RSP29"/>
      <c r="RSQ29"/>
      <c r="RSR29"/>
      <c r="RSS29"/>
      <c r="RST29"/>
      <c r="RSU29"/>
      <c r="RSV29"/>
      <c r="RSW29"/>
      <c r="RSX29"/>
      <c r="RSY29"/>
      <c r="RSZ29"/>
      <c r="RTA29"/>
      <c r="RTB29"/>
      <c r="RTC29"/>
      <c r="RTD29"/>
      <c r="RTE29"/>
      <c r="RTF29"/>
      <c r="RTG29"/>
      <c r="RTH29"/>
      <c r="RTI29"/>
      <c r="RTJ29"/>
      <c r="RTK29"/>
      <c r="RTL29"/>
      <c r="RTM29"/>
      <c r="RTN29"/>
      <c r="RTO29"/>
      <c r="RTP29"/>
      <c r="RTQ29"/>
      <c r="RTR29"/>
      <c r="RTS29"/>
      <c r="RTT29"/>
      <c r="RTU29"/>
      <c r="RTV29"/>
      <c r="RTW29"/>
      <c r="RTX29"/>
      <c r="RTY29"/>
      <c r="RTZ29"/>
      <c r="RUA29"/>
      <c r="RUB29"/>
      <c r="RUC29"/>
      <c r="RUD29"/>
      <c r="RUE29"/>
      <c r="RUF29"/>
      <c r="RUG29"/>
      <c r="RUH29"/>
      <c r="RUI29"/>
      <c r="RUJ29"/>
      <c r="RUK29"/>
      <c r="RUL29"/>
      <c r="RUM29"/>
      <c r="RUN29"/>
      <c r="RUO29"/>
      <c r="RUP29"/>
      <c r="RUQ29"/>
      <c r="RUR29"/>
      <c r="RUS29"/>
      <c r="RUT29"/>
      <c r="RUU29"/>
      <c r="RUV29"/>
      <c r="RUW29"/>
      <c r="RUX29"/>
      <c r="RUY29"/>
      <c r="RUZ29"/>
      <c r="RVA29"/>
      <c r="RVB29"/>
      <c r="RVC29"/>
      <c r="RVD29"/>
      <c r="RVE29"/>
      <c r="RVF29"/>
      <c r="RVG29"/>
      <c r="RVH29"/>
      <c r="RVI29"/>
      <c r="RVJ29"/>
      <c r="RVK29"/>
      <c r="RVL29"/>
      <c r="RVM29"/>
      <c r="RVN29"/>
      <c r="RVO29"/>
      <c r="RVP29"/>
      <c r="RVQ29"/>
      <c r="RVR29"/>
      <c r="RVS29"/>
      <c r="RVT29"/>
      <c r="RVU29"/>
      <c r="RVV29"/>
      <c r="RVW29"/>
      <c r="RVX29"/>
      <c r="RVY29"/>
      <c r="RVZ29"/>
      <c r="RWA29"/>
      <c r="RWB29"/>
      <c r="RWC29"/>
      <c r="RWD29"/>
      <c r="RWE29"/>
      <c r="RWF29"/>
      <c r="RWG29"/>
      <c r="RWH29"/>
      <c r="RWI29"/>
      <c r="RWJ29"/>
      <c r="RWK29"/>
      <c r="RWL29"/>
      <c r="RWM29"/>
      <c r="RWN29"/>
      <c r="RWO29"/>
      <c r="RWP29"/>
      <c r="RWQ29"/>
      <c r="RWR29"/>
      <c r="RWS29"/>
      <c r="RWT29"/>
      <c r="RWU29"/>
      <c r="RWV29"/>
      <c r="RWW29"/>
      <c r="RWX29"/>
      <c r="RWY29"/>
      <c r="RWZ29"/>
      <c r="RXA29"/>
      <c r="RXB29"/>
      <c r="RXC29"/>
      <c r="RXD29"/>
      <c r="RXE29"/>
      <c r="RXF29"/>
      <c r="RXG29"/>
      <c r="RXH29"/>
      <c r="RXI29"/>
      <c r="RXJ29"/>
      <c r="RXK29"/>
      <c r="RXL29"/>
      <c r="RXM29"/>
      <c r="RXN29"/>
      <c r="RXO29"/>
      <c r="RXP29"/>
      <c r="RXQ29"/>
      <c r="RXR29"/>
      <c r="RXS29"/>
      <c r="RXT29"/>
      <c r="RXU29"/>
      <c r="RXV29"/>
      <c r="RXW29"/>
      <c r="RXX29"/>
      <c r="RXY29"/>
      <c r="RXZ29"/>
      <c r="RYA29"/>
      <c r="RYB29"/>
      <c r="RYC29"/>
      <c r="RYD29"/>
      <c r="RYE29"/>
      <c r="RYF29"/>
      <c r="RYG29"/>
      <c r="RYH29"/>
      <c r="RYI29"/>
      <c r="RYJ29"/>
      <c r="RYK29"/>
      <c r="RYL29"/>
      <c r="RYM29"/>
      <c r="RYN29"/>
      <c r="RYO29"/>
      <c r="RYP29"/>
      <c r="RYQ29"/>
      <c r="RYR29"/>
      <c r="RYS29"/>
      <c r="RYT29"/>
      <c r="RYU29"/>
      <c r="RYV29"/>
      <c r="RYW29"/>
      <c r="RYX29"/>
      <c r="RYY29"/>
      <c r="RYZ29"/>
      <c r="RZA29"/>
      <c r="RZB29"/>
      <c r="RZC29"/>
      <c r="RZD29"/>
      <c r="RZE29"/>
      <c r="RZF29"/>
      <c r="RZG29"/>
      <c r="RZH29"/>
      <c r="RZI29"/>
      <c r="RZJ29"/>
      <c r="RZK29"/>
      <c r="RZL29"/>
      <c r="RZM29"/>
      <c r="RZN29"/>
      <c r="RZO29"/>
      <c r="RZP29"/>
      <c r="RZQ29"/>
      <c r="RZR29"/>
      <c r="RZS29"/>
      <c r="RZT29"/>
      <c r="RZU29"/>
      <c r="RZV29"/>
      <c r="RZW29"/>
      <c r="RZX29"/>
      <c r="RZY29"/>
      <c r="RZZ29"/>
      <c r="SAA29"/>
      <c r="SAB29"/>
      <c r="SAC29"/>
      <c r="SAD29"/>
      <c r="SAE29"/>
      <c r="SAF29"/>
      <c r="SAG29"/>
      <c r="SAH29"/>
      <c r="SAI29"/>
      <c r="SAJ29"/>
      <c r="SAK29"/>
      <c r="SAL29"/>
      <c r="SAM29"/>
      <c r="SAN29"/>
      <c r="SAO29"/>
      <c r="SAP29"/>
      <c r="SAQ29"/>
      <c r="SAR29"/>
      <c r="SAS29"/>
      <c r="SAT29"/>
      <c r="SAU29"/>
      <c r="SAV29"/>
      <c r="SAW29"/>
      <c r="SAX29"/>
      <c r="SAY29"/>
      <c r="SAZ29"/>
      <c r="SBA29"/>
      <c r="SBB29"/>
      <c r="SBC29"/>
      <c r="SBD29"/>
      <c r="SBE29"/>
      <c r="SBF29"/>
      <c r="SBG29"/>
      <c r="SBH29"/>
      <c r="SBI29"/>
      <c r="SBJ29"/>
      <c r="SBK29"/>
      <c r="SBL29"/>
      <c r="SBM29"/>
      <c r="SBN29"/>
      <c r="SBO29"/>
      <c r="SBP29"/>
      <c r="SBQ29"/>
      <c r="SBR29"/>
      <c r="SBS29"/>
      <c r="SBT29"/>
      <c r="SBU29"/>
      <c r="SBV29"/>
      <c r="SBW29"/>
      <c r="SBX29"/>
      <c r="SBY29"/>
      <c r="SBZ29"/>
      <c r="SCA29"/>
      <c r="SCB29"/>
      <c r="SCC29"/>
      <c r="SCD29"/>
      <c r="SCE29"/>
      <c r="SCF29"/>
      <c r="SCG29"/>
      <c r="SCH29"/>
      <c r="SCI29"/>
      <c r="SCJ29"/>
      <c r="SCK29"/>
      <c r="SCL29"/>
      <c r="SCM29"/>
      <c r="SCN29"/>
      <c r="SCO29"/>
      <c r="SCP29"/>
      <c r="SCQ29"/>
      <c r="SCR29"/>
      <c r="SCS29"/>
      <c r="SCT29"/>
      <c r="SCU29"/>
      <c r="SCV29"/>
      <c r="SCW29"/>
      <c r="SCX29"/>
      <c r="SCY29"/>
      <c r="SCZ29"/>
      <c r="SDA29"/>
      <c r="SDB29"/>
      <c r="SDC29"/>
      <c r="SDD29"/>
      <c r="SDE29"/>
      <c r="SDF29"/>
      <c r="SDG29"/>
      <c r="SDH29"/>
      <c r="SDI29"/>
      <c r="SDJ29"/>
      <c r="SDK29"/>
      <c r="SDL29"/>
      <c r="SDM29"/>
      <c r="SDN29"/>
      <c r="SDO29"/>
      <c r="SDP29"/>
      <c r="SDQ29"/>
      <c r="SDR29"/>
      <c r="SDS29"/>
      <c r="SDT29"/>
      <c r="SDU29"/>
      <c r="SDV29"/>
      <c r="SDW29"/>
      <c r="SDX29"/>
      <c r="SDY29"/>
      <c r="SDZ29"/>
      <c r="SEA29"/>
      <c r="SEB29"/>
      <c r="SEC29"/>
      <c r="SED29"/>
      <c r="SEE29"/>
      <c r="SEF29"/>
      <c r="SEG29"/>
      <c r="SEH29"/>
      <c r="SEI29"/>
      <c r="SEJ29"/>
      <c r="SEK29"/>
      <c r="SEL29"/>
      <c r="SEM29"/>
      <c r="SEN29"/>
      <c r="SEO29"/>
      <c r="SEP29"/>
      <c r="SEQ29"/>
      <c r="SER29"/>
      <c r="SES29"/>
      <c r="SET29"/>
      <c r="SEU29"/>
      <c r="SEV29"/>
      <c r="SEW29"/>
      <c r="SEX29"/>
      <c r="SEY29"/>
      <c r="SEZ29"/>
      <c r="SFA29"/>
      <c r="SFB29"/>
      <c r="SFC29"/>
      <c r="SFD29"/>
      <c r="SFE29"/>
      <c r="SFF29"/>
      <c r="SFG29"/>
      <c r="SFH29"/>
      <c r="SFI29"/>
      <c r="SFJ29"/>
      <c r="SFK29"/>
      <c r="SFL29"/>
      <c r="SFM29"/>
      <c r="SFN29"/>
      <c r="SFO29"/>
      <c r="SFP29"/>
      <c r="SFQ29"/>
      <c r="SFR29"/>
      <c r="SFS29"/>
      <c r="SFT29"/>
      <c r="SFU29"/>
      <c r="SFV29"/>
      <c r="SFW29"/>
      <c r="SFX29"/>
      <c r="SFY29"/>
      <c r="SFZ29"/>
      <c r="SGA29"/>
      <c r="SGB29"/>
      <c r="SGC29"/>
      <c r="SGD29"/>
      <c r="SGE29"/>
      <c r="SGF29"/>
      <c r="SGG29"/>
      <c r="SGH29"/>
      <c r="SGI29"/>
      <c r="SGJ29"/>
      <c r="SGK29"/>
      <c r="SGL29"/>
      <c r="SGM29"/>
      <c r="SGN29"/>
      <c r="SGO29"/>
      <c r="SGP29"/>
      <c r="SGQ29"/>
      <c r="SGR29"/>
      <c r="SGS29"/>
      <c r="SGT29"/>
      <c r="SGU29"/>
      <c r="SGV29"/>
      <c r="SGW29"/>
      <c r="SGX29"/>
      <c r="SGY29"/>
      <c r="SGZ29"/>
      <c r="SHA29"/>
      <c r="SHB29"/>
      <c r="SHC29"/>
      <c r="SHD29"/>
      <c r="SHE29"/>
      <c r="SHF29"/>
      <c r="SHG29"/>
      <c r="SHH29"/>
      <c r="SHI29"/>
      <c r="SHJ29"/>
      <c r="SHK29"/>
      <c r="SHL29"/>
      <c r="SHM29"/>
      <c r="SHN29"/>
      <c r="SHO29"/>
      <c r="SHP29"/>
      <c r="SHQ29"/>
      <c r="SHR29"/>
      <c r="SHS29"/>
      <c r="SHT29"/>
      <c r="SHU29"/>
      <c r="SHV29"/>
      <c r="SHW29"/>
      <c r="SHX29"/>
      <c r="SHY29"/>
      <c r="SHZ29"/>
      <c r="SIA29"/>
      <c r="SIB29"/>
      <c r="SIC29"/>
      <c r="SID29"/>
      <c r="SIE29"/>
      <c r="SIF29"/>
      <c r="SIG29"/>
      <c r="SIH29"/>
      <c r="SII29"/>
      <c r="SIJ29"/>
      <c r="SIK29"/>
      <c r="SIL29"/>
      <c r="SIM29"/>
      <c r="SIN29"/>
      <c r="SIO29"/>
      <c r="SIP29"/>
      <c r="SIQ29"/>
      <c r="SIR29"/>
      <c r="SIS29"/>
      <c r="SIT29"/>
      <c r="SIU29"/>
      <c r="SIV29"/>
      <c r="SIW29"/>
      <c r="SIX29"/>
      <c r="SIY29"/>
      <c r="SIZ29"/>
      <c r="SJA29"/>
      <c r="SJB29"/>
      <c r="SJC29"/>
      <c r="SJD29"/>
      <c r="SJE29"/>
      <c r="SJF29"/>
      <c r="SJG29"/>
      <c r="SJH29"/>
      <c r="SJI29"/>
      <c r="SJJ29"/>
      <c r="SJK29"/>
      <c r="SJL29"/>
      <c r="SJM29"/>
      <c r="SJN29"/>
      <c r="SJO29"/>
      <c r="SJP29"/>
      <c r="SJQ29"/>
      <c r="SJR29"/>
      <c r="SJS29"/>
      <c r="SJT29"/>
      <c r="SJU29"/>
      <c r="SJV29"/>
      <c r="SJW29"/>
      <c r="SJX29"/>
      <c r="SJY29"/>
      <c r="SJZ29"/>
      <c r="SKA29"/>
      <c r="SKB29"/>
      <c r="SKC29"/>
      <c r="SKD29"/>
      <c r="SKE29"/>
      <c r="SKF29"/>
      <c r="SKG29"/>
      <c r="SKH29"/>
      <c r="SKI29"/>
      <c r="SKJ29"/>
      <c r="SKK29"/>
      <c r="SKL29"/>
      <c r="SKM29"/>
      <c r="SKN29"/>
      <c r="SKO29"/>
      <c r="SKP29"/>
      <c r="SKQ29"/>
      <c r="SKR29"/>
      <c r="SKS29"/>
      <c r="SKT29"/>
      <c r="SKU29"/>
      <c r="SKV29"/>
      <c r="SKW29"/>
      <c r="SKX29"/>
      <c r="SKY29"/>
      <c r="SKZ29"/>
      <c r="SLA29"/>
      <c r="SLB29"/>
      <c r="SLC29"/>
      <c r="SLD29"/>
      <c r="SLE29"/>
      <c r="SLF29"/>
      <c r="SLG29"/>
      <c r="SLH29"/>
      <c r="SLI29"/>
      <c r="SLJ29"/>
      <c r="SLK29"/>
      <c r="SLL29"/>
      <c r="SLM29"/>
      <c r="SLN29"/>
      <c r="SLO29"/>
      <c r="SLP29"/>
      <c r="SLQ29"/>
      <c r="SLR29"/>
      <c r="SLS29"/>
      <c r="SLT29"/>
      <c r="SLU29"/>
      <c r="SLV29"/>
      <c r="SLW29"/>
      <c r="SLX29"/>
      <c r="SLY29"/>
      <c r="SLZ29"/>
      <c r="SMA29"/>
      <c r="SMB29"/>
      <c r="SMC29"/>
      <c r="SMD29"/>
      <c r="SME29"/>
      <c r="SMF29"/>
      <c r="SMG29"/>
      <c r="SMH29"/>
      <c r="SMI29"/>
      <c r="SMJ29"/>
      <c r="SMK29"/>
      <c r="SML29"/>
      <c r="SMM29"/>
      <c r="SMN29"/>
      <c r="SMO29"/>
      <c r="SMP29"/>
      <c r="SMQ29"/>
      <c r="SMR29"/>
      <c r="SMS29"/>
      <c r="SMT29"/>
      <c r="SMU29"/>
      <c r="SMV29"/>
      <c r="SMW29"/>
      <c r="SMX29"/>
      <c r="SMY29"/>
      <c r="SMZ29"/>
      <c r="SNA29"/>
      <c r="SNB29"/>
      <c r="SNC29"/>
      <c r="SND29"/>
      <c r="SNE29"/>
      <c r="SNF29"/>
      <c r="SNG29"/>
      <c r="SNH29"/>
      <c r="SNI29"/>
      <c r="SNJ29"/>
      <c r="SNK29"/>
      <c r="SNL29"/>
      <c r="SNM29"/>
      <c r="SNN29"/>
      <c r="SNO29"/>
      <c r="SNP29"/>
      <c r="SNQ29"/>
      <c r="SNR29"/>
      <c r="SNS29"/>
      <c r="SNT29"/>
      <c r="SNU29"/>
      <c r="SNV29"/>
      <c r="SNW29"/>
      <c r="SNX29"/>
      <c r="SNY29"/>
      <c r="SNZ29"/>
      <c r="SOA29"/>
      <c r="SOB29"/>
      <c r="SOC29"/>
      <c r="SOD29"/>
      <c r="SOE29"/>
      <c r="SOF29"/>
      <c r="SOG29"/>
      <c r="SOH29"/>
      <c r="SOI29"/>
      <c r="SOJ29"/>
      <c r="SOK29"/>
      <c r="SOL29"/>
      <c r="SOM29"/>
      <c r="SON29"/>
      <c r="SOO29"/>
      <c r="SOP29"/>
      <c r="SOQ29"/>
      <c r="SOR29"/>
      <c r="SOS29"/>
      <c r="SOT29"/>
      <c r="SOU29"/>
      <c r="SOV29"/>
      <c r="SOW29"/>
      <c r="SOX29"/>
      <c r="SOY29"/>
      <c r="SOZ29"/>
      <c r="SPA29"/>
      <c r="SPB29"/>
      <c r="SPC29"/>
      <c r="SPD29"/>
      <c r="SPE29"/>
      <c r="SPF29"/>
      <c r="SPG29"/>
      <c r="SPH29"/>
      <c r="SPI29"/>
      <c r="SPJ29"/>
      <c r="SPK29"/>
      <c r="SPL29"/>
      <c r="SPM29"/>
      <c r="SPN29"/>
      <c r="SPO29"/>
      <c r="SPP29"/>
      <c r="SPQ29"/>
      <c r="SPR29"/>
      <c r="SPS29"/>
      <c r="SPT29"/>
      <c r="SPU29"/>
      <c r="SPV29"/>
      <c r="SPW29"/>
      <c r="SPX29"/>
      <c r="SPY29"/>
      <c r="SPZ29"/>
      <c r="SQA29"/>
      <c r="SQB29"/>
      <c r="SQC29"/>
      <c r="SQD29"/>
      <c r="SQE29"/>
      <c r="SQF29"/>
      <c r="SQG29"/>
      <c r="SQH29"/>
      <c r="SQI29"/>
      <c r="SQJ29"/>
      <c r="SQK29"/>
      <c r="SQL29"/>
      <c r="SQM29"/>
      <c r="SQN29"/>
      <c r="SQO29"/>
      <c r="SQP29"/>
      <c r="SQQ29"/>
      <c r="SQR29"/>
      <c r="SQS29"/>
      <c r="SQT29"/>
      <c r="SQU29"/>
      <c r="SQV29"/>
      <c r="SQW29"/>
      <c r="SQX29"/>
      <c r="SQY29"/>
      <c r="SQZ29"/>
      <c r="SRA29"/>
      <c r="SRB29"/>
      <c r="SRC29"/>
      <c r="SRD29"/>
      <c r="SRE29"/>
      <c r="SRF29"/>
      <c r="SRG29"/>
      <c r="SRH29"/>
      <c r="SRI29"/>
      <c r="SRJ29"/>
      <c r="SRK29"/>
      <c r="SRL29"/>
      <c r="SRM29"/>
      <c r="SRN29"/>
      <c r="SRO29"/>
      <c r="SRP29"/>
      <c r="SRQ29"/>
      <c r="SRR29"/>
      <c r="SRS29"/>
      <c r="SRT29"/>
      <c r="SRU29"/>
      <c r="SRV29"/>
      <c r="SRW29"/>
      <c r="SRX29"/>
      <c r="SRY29"/>
      <c r="SRZ29"/>
      <c r="SSA29"/>
      <c r="SSB29"/>
      <c r="SSC29"/>
      <c r="SSD29"/>
      <c r="SSE29"/>
      <c r="SSF29"/>
      <c r="SSG29"/>
      <c r="SSH29"/>
      <c r="SSI29"/>
      <c r="SSJ29"/>
      <c r="SSK29"/>
      <c r="SSL29"/>
      <c r="SSM29"/>
      <c r="SSN29"/>
      <c r="SSO29"/>
      <c r="SSP29"/>
      <c r="SSQ29"/>
      <c r="SSR29"/>
      <c r="SSS29"/>
      <c r="SST29"/>
      <c r="SSU29"/>
      <c r="SSV29"/>
      <c r="SSW29"/>
      <c r="SSX29"/>
      <c r="SSY29"/>
      <c r="SSZ29"/>
      <c r="STA29"/>
      <c r="STB29"/>
      <c r="STC29"/>
      <c r="STD29"/>
      <c r="STE29"/>
      <c r="STF29"/>
      <c r="STG29"/>
      <c r="STH29"/>
      <c r="STI29"/>
      <c r="STJ29"/>
      <c r="STK29"/>
      <c r="STL29"/>
      <c r="STM29"/>
      <c r="STN29"/>
      <c r="STO29"/>
      <c r="STP29"/>
      <c r="STQ29"/>
      <c r="STR29"/>
      <c r="STS29"/>
      <c r="STT29"/>
      <c r="STU29"/>
      <c r="STV29"/>
      <c r="STW29"/>
      <c r="STX29"/>
      <c r="STY29"/>
      <c r="STZ29"/>
      <c r="SUA29"/>
      <c r="SUB29"/>
      <c r="SUC29"/>
      <c r="SUD29"/>
      <c r="SUE29"/>
      <c r="SUF29"/>
      <c r="SUG29"/>
      <c r="SUH29"/>
      <c r="SUI29"/>
      <c r="SUJ29"/>
      <c r="SUK29"/>
      <c r="SUL29"/>
      <c r="SUM29"/>
      <c r="SUN29"/>
      <c r="SUO29"/>
      <c r="SUP29"/>
      <c r="SUQ29"/>
      <c r="SUR29"/>
      <c r="SUS29"/>
      <c r="SUT29"/>
      <c r="SUU29"/>
      <c r="SUV29"/>
      <c r="SUW29"/>
      <c r="SUX29"/>
      <c r="SUY29"/>
      <c r="SUZ29"/>
      <c r="SVA29"/>
      <c r="SVB29"/>
      <c r="SVC29"/>
      <c r="SVD29"/>
      <c r="SVE29"/>
      <c r="SVF29"/>
      <c r="SVG29"/>
      <c r="SVH29"/>
      <c r="SVI29"/>
      <c r="SVJ29"/>
      <c r="SVK29"/>
      <c r="SVL29"/>
      <c r="SVM29"/>
      <c r="SVN29"/>
      <c r="SVO29"/>
      <c r="SVP29"/>
      <c r="SVQ29"/>
      <c r="SVR29"/>
      <c r="SVS29"/>
      <c r="SVT29"/>
      <c r="SVU29"/>
      <c r="SVV29"/>
      <c r="SVW29"/>
      <c r="SVX29"/>
      <c r="SVY29"/>
      <c r="SVZ29"/>
      <c r="SWA29"/>
      <c r="SWB29"/>
      <c r="SWC29"/>
      <c r="SWD29"/>
      <c r="SWE29"/>
      <c r="SWF29"/>
      <c r="SWG29"/>
      <c r="SWH29"/>
      <c r="SWI29"/>
      <c r="SWJ29"/>
      <c r="SWK29"/>
      <c r="SWL29"/>
      <c r="SWM29"/>
      <c r="SWN29"/>
      <c r="SWO29"/>
      <c r="SWP29"/>
      <c r="SWQ29"/>
      <c r="SWR29"/>
      <c r="SWS29"/>
      <c r="SWT29"/>
      <c r="SWU29"/>
      <c r="SWV29"/>
      <c r="SWW29"/>
      <c r="SWX29"/>
      <c r="SWY29"/>
      <c r="SWZ29"/>
      <c r="SXA29"/>
      <c r="SXB29"/>
      <c r="SXC29"/>
      <c r="SXD29"/>
      <c r="SXE29"/>
      <c r="SXF29"/>
      <c r="SXG29"/>
      <c r="SXH29"/>
      <c r="SXI29"/>
      <c r="SXJ29"/>
      <c r="SXK29"/>
      <c r="SXL29"/>
      <c r="SXM29"/>
      <c r="SXN29"/>
      <c r="SXO29"/>
      <c r="SXP29"/>
      <c r="SXQ29"/>
      <c r="SXR29"/>
      <c r="SXS29"/>
      <c r="SXT29"/>
      <c r="SXU29"/>
      <c r="SXV29"/>
      <c r="SXW29"/>
      <c r="SXX29"/>
      <c r="SXY29"/>
      <c r="SXZ29"/>
      <c r="SYA29"/>
      <c r="SYB29"/>
      <c r="SYC29"/>
      <c r="SYD29"/>
      <c r="SYE29"/>
      <c r="SYF29"/>
      <c r="SYG29"/>
      <c r="SYH29"/>
      <c r="SYI29"/>
      <c r="SYJ29"/>
      <c r="SYK29"/>
      <c r="SYL29"/>
      <c r="SYM29"/>
      <c r="SYN29"/>
      <c r="SYO29"/>
      <c r="SYP29"/>
      <c r="SYQ29"/>
      <c r="SYR29"/>
      <c r="SYS29"/>
      <c r="SYT29"/>
      <c r="SYU29"/>
      <c r="SYV29"/>
      <c r="SYW29"/>
      <c r="SYX29"/>
      <c r="SYY29"/>
      <c r="SYZ29"/>
      <c r="SZA29"/>
      <c r="SZB29"/>
      <c r="SZC29"/>
      <c r="SZD29"/>
      <c r="SZE29"/>
      <c r="SZF29"/>
      <c r="SZG29"/>
      <c r="SZH29"/>
      <c r="SZI29"/>
      <c r="SZJ29"/>
      <c r="SZK29"/>
      <c r="SZL29"/>
      <c r="SZM29"/>
      <c r="SZN29"/>
      <c r="SZO29"/>
      <c r="SZP29"/>
      <c r="SZQ29"/>
      <c r="SZR29"/>
      <c r="SZS29"/>
      <c r="SZT29"/>
      <c r="SZU29"/>
      <c r="SZV29"/>
      <c r="SZW29"/>
      <c r="SZX29"/>
      <c r="SZY29"/>
      <c r="SZZ29"/>
      <c r="TAA29"/>
      <c r="TAB29"/>
      <c r="TAC29"/>
      <c r="TAD29"/>
      <c r="TAE29"/>
      <c r="TAF29"/>
      <c r="TAG29"/>
      <c r="TAH29"/>
      <c r="TAI29"/>
      <c r="TAJ29"/>
      <c r="TAK29"/>
      <c r="TAL29"/>
      <c r="TAM29"/>
      <c r="TAN29"/>
      <c r="TAO29"/>
      <c r="TAP29"/>
      <c r="TAQ29"/>
      <c r="TAR29"/>
      <c r="TAS29"/>
      <c r="TAT29"/>
      <c r="TAU29"/>
      <c r="TAV29"/>
      <c r="TAW29"/>
      <c r="TAX29"/>
      <c r="TAY29"/>
      <c r="TAZ29"/>
      <c r="TBA29"/>
      <c r="TBB29"/>
      <c r="TBC29"/>
      <c r="TBD29"/>
      <c r="TBE29"/>
      <c r="TBF29"/>
      <c r="TBG29"/>
      <c r="TBH29"/>
      <c r="TBI29"/>
      <c r="TBJ29"/>
      <c r="TBK29"/>
      <c r="TBL29"/>
      <c r="TBM29"/>
      <c r="TBN29"/>
      <c r="TBO29"/>
      <c r="TBP29"/>
      <c r="TBQ29"/>
      <c r="TBR29"/>
      <c r="TBS29"/>
      <c r="TBT29"/>
      <c r="TBU29"/>
      <c r="TBV29"/>
      <c r="TBW29"/>
      <c r="TBX29"/>
      <c r="TBY29"/>
      <c r="TBZ29"/>
      <c r="TCA29"/>
      <c r="TCB29"/>
      <c r="TCC29"/>
      <c r="TCD29"/>
      <c r="TCE29"/>
      <c r="TCF29"/>
      <c r="TCG29"/>
      <c r="TCH29"/>
      <c r="TCI29"/>
      <c r="TCJ29"/>
      <c r="TCK29"/>
      <c r="TCL29"/>
      <c r="TCM29"/>
      <c r="TCN29"/>
      <c r="TCO29"/>
      <c r="TCP29"/>
      <c r="TCQ29"/>
      <c r="TCR29"/>
      <c r="TCS29"/>
      <c r="TCT29"/>
      <c r="TCU29"/>
      <c r="TCV29"/>
      <c r="TCW29"/>
      <c r="TCX29"/>
      <c r="TCY29"/>
      <c r="TCZ29"/>
      <c r="TDA29"/>
      <c r="TDB29"/>
      <c r="TDC29"/>
      <c r="TDD29"/>
      <c r="TDE29"/>
      <c r="TDF29"/>
      <c r="TDG29"/>
      <c r="TDH29"/>
      <c r="TDI29"/>
      <c r="TDJ29"/>
      <c r="TDK29"/>
      <c r="TDL29"/>
      <c r="TDM29"/>
      <c r="TDN29"/>
      <c r="TDO29"/>
      <c r="TDP29"/>
      <c r="TDQ29"/>
      <c r="TDR29"/>
      <c r="TDS29"/>
      <c r="TDT29"/>
      <c r="TDU29"/>
      <c r="TDV29"/>
      <c r="TDW29"/>
      <c r="TDX29"/>
      <c r="TDY29"/>
      <c r="TDZ29"/>
      <c r="TEA29"/>
      <c r="TEB29"/>
      <c r="TEC29"/>
      <c r="TED29"/>
      <c r="TEE29"/>
      <c r="TEF29"/>
      <c r="TEG29"/>
      <c r="TEH29"/>
      <c r="TEI29"/>
      <c r="TEJ29"/>
      <c r="TEK29"/>
      <c r="TEL29"/>
      <c r="TEM29"/>
      <c r="TEN29"/>
      <c r="TEO29"/>
      <c r="TEP29"/>
      <c r="TEQ29"/>
      <c r="TER29"/>
      <c r="TES29"/>
      <c r="TET29"/>
      <c r="TEU29"/>
      <c r="TEV29"/>
      <c r="TEW29"/>
      <c r="TEX29"/>
      <c r="TEY29"/>
      <c r="TEZ29"/>
      <c r="TFA29"/>
      <c r="TFB29"/>
      <c r="TFC29"/>
      <c r="TFD29"/>
      <c r="TFE29"/>
      <c r="TFF29"/>
      <c r="TFG29"/>
      <c r="TFH29"/>
      <c r="TFI29"/>
      <c r="TFJ29"/>
      <c r="TFK29"/>
      <c r="TFL29"/>
      <c r="TFM29"/>
      <c r="TFN29"/>
      <c r="TFO29"/>
      <c r="TFP29"/>
      <c r="TFQ29"/>
      <c r="TFR29"/>
      <c r="TFS29"/>
      <c r="TFT29"/>
      <c r="TFU29"/>
      <c r="TFV29"/>
      <c r="TFW29"/>
      <c r="TFX29"/>
      <c r="TFY29"/>
      <c r="TFZ29"/>
      <c r="TGA29"/>
      <c r="TGB29"/>
      <c r="TGC29"/>
      <c r="TGD29"/>
      <c r="TGE29"/>
      <c r="TGF29"/>
      <c r="TGG29"/>
      <c r="TGH29"/>
      <c r="TGI29"/>
      <c r="TGJ29"/>
      <c r="TGK29"/>
      <c r="TGL29"/>
      <c r="TGM29"/>
      <c r="TGN29"/>
      <c r="TGO29"/>
      <c r="TGP29"/>
      <c r="TGQ29"/>
      <c r="TGR29"/>
      <c r="TGS29"/>
      <c r="TGT29"/>
      <c r="TGU29"/>
      <c r="TGV29"/>
      <c r="TGW29"/>
      <c r="TGX29"/>
      <c r="TGY29"/>
      <c r="TGZ29"/>
      <c r="THA29"/>
      <c r="THB29"/>
      <c r="THC29"/>
      <c r="THD29"/>
      <c r="THE29"/>
      <c r="THF29"/>
      <c r="THG29"/>
      <c r="THH29"/>
      <c r="THI29"/>
      <c r="THJ29"/>
      <c r="THK29"/>
      <c r="THL29"/>
      <c r="THM29"/>
      <c r="THN29"/>
      <c r="THO29"/>
      <c r="THP29"/>
      <c r="THQ29"/>
      <c r="THR29"/>
      <c r="THS29"/>
      <c r="THT29"/>
      <c r="THU29"/>
      <c r="THV29"/>
      <c r="THW29"/>
      <c r="THX29"/>
      <c r="THY29"/>
      <c r="THZ29"/>
      <c r="TIA29"/>
      <c r="TIB29"/>
      <c r="TIC29"/>
      <c r="TID29"/>
      <c r="TIE29"/>
      <c r="TIF29"/>
      <c r="TIG29"/>
      <c r="TIH29"/>
      <c r="TII29"/>
      <c r="TIJ29"/>
      <c r="TIK29"/>
      <c r="TIL29"/>
      <c r="TIM29"/>
      <c r="TIN29"/>
      <c r="TIO29"/>
      <c r="TIP29"/>
      <c r="TIQ29"/>
      <c r="TIR29"/>
      <c r="TIS29"/>
      <c r="TIT29"/>
      <c r="TIU29"/>
      <c r="TIV29"/>
      <c r="TIW29"/>
      <c r="TIX29"/>
      <c r="TIY29"/>
      <c r="TIZ29"/>
      <c r="TJA29"/>
      <c r="TJB29"/>
      <c r="TJC29"/>
      <c r="TJD29"/>
      <c r="TJE29"/>
      <c r="TJF29"/>
      <c r="TJG29"/>
      <c r="TJH29"/>
      <c r="TJI29"/>
      <c r="TJJ29"/>
      <c r="TJK29"/>
      <c r="TJL29"/>
      <c r="TJM29"/>
      <c r="TJN29"/>
      <c r="TJO29"/>
      <c r="TJP29"/>
      <c r="TJQ29"/>
      <c r="TJR29"/>
      <c r="TJS29"/>
      <c r="TJT29"/>
      <c r="TJU29"/>
      <c r="TJV29"/>
      <c r="TJW29"/>
      <c r="TJX29"/>
      <c r="TJY29"/>
      <c r="TJZ29"/>
      <c r="TKA29"/>
      <c r="TKB29"/>
      <c r="TKC29"/>
      <c r="TKD29"/>
      <c r="TKE29"/>
      <c r="TKF29"/>
      <c r="TKG29"/>
      <c r="TKH29"/>
      <c r="TKI29"/>
      <c r="TKJ29"/>
      <c r="TKK29"/>
      <c r="TKL29"/>
      <c r="TKM29"/>
      <c r="TKN29"/>
      <c r="TKO29"/>
      <c r="TKP29"/>
      <c r="TKQ29"/>
      <c r="TKR29"/>
      <c r="TKS29"/>
      <c r="TKT29"/>
      <c r="TKU29"/>
      <c r="TKV29"/>
      <c r="TKW29"/>
      <c r="TKX29"/>
      <c r="TKY29"/>
      <c r="TKZ29"/>
      <c r="TLA29"/>
      <c r="TLB29"/>
      <c r="TLC29"/>
      <c r="TLD29"/>
      <c r="TLE29"/>
      <c r="TLF29"/>
      <c r="TLG29"/>
      <c r="TLH29"/>
      <c r="TLI29"/>
      <c r="TLJ29"/>
      <c r="TLK29"/>
      <c r="TLL29"/>
      <c r="TLM29"/>
      <c r="TLN29"/>
      <c r="TLO29"/>
      <c r="TLP29"/>
      <c r="TLQ29"/>
      <c r="TLR29"/>
      <c r="TLS29"/>
      <c r="TLT29"/>
      <c r="TLU29"/>
      <c r="TLV29"/>
      <c r="TLW29"/>
      <c r="TLX29"/>
      <c r="TLY29"/>
      <c r="TLZ29"/>
      <c r="TMA29"/>
      <c r="TMB29"/>
      <c r="TMC29"/>
      <c r="TMD29"/>
      <c r="TME29"/>
      <c r="TMF29"/>
      <c r="TMG29"/>
      <c r="TMH29"/>
      <c r="TMI29"/>
      <c r="TMJ29"/>
      <c r="TMK29"/>
      <c r="TML29"/>
      <c r="TMM29"/>
      <c r="TMN29"/>
      <c r="TMO29"/>
      <c r="TMP29"/>
      <c r="TMQ29"/>
      <c r="TMR29"/>
      <c r="TMS29"/>
      <c r="TMT29"/>
      <c r="TMU29"/>
      <c r="TMV29"/>
      <c r="TMW29"/>
      <c r="TMX29"/>
      <c r="TMY29"/>
      <c r="TMZ29"/>
      <c r="TNA29"/>
      <c r="TNB29"/>
      <c r="TNC29"/>
      <c r="TND29"/>
      <c r="TNE29"/>
      <c r="TNF29"/>
      <c r="TNG29"/>
      <c r="TNH29"/>
      <c r="TNI29"/>
      <c r="TNJ29"/>
      <c r="TNK29"/>
      <c r="TNL29"/>
      <c r="TNM29"/>
      <c r="TNN29"/>
      <c r="TNO29"/>
      <c r="TNP29"/>
      <c r="TNQ29"/>
      <c r="TNR29"/>
      <c r="TNS29"/>
      <c r="TNT29"/>
      <c r="TNU29"/>
      <c r="TNV29"/>
      <c r="TNW29"/>
      <c r="TNX29"/>
      <c r="TNY29"/>
      <c r="TNZ29"/>
      <c r="TOA29"/>
      <c r="TOB29"/>
      <c r="TOC29"/>
      <c r="TOD29"/>
      <c r="TOE29"/>
      <c r="TOF29"/>
      <c r="TOG29"/>
      <c r="TOH29"/>
      <c r="TOI29"/>
      <c r="TOJ29"/>
      <c r="TOK29"/>
      <c r="TOL29"/>
      <c r="TOM29"/>
      <c r="TON29"/>
      <c r="TOO29"/>
      <c r="TOP29"/>
      <c r="TOQ29"/>
      <c r="TOR29"/>
      <c r="TOS29"/>
      <c r="TOT29"/>
      <c r="TOU29"/>
      <c r="TOV29"/>
      <c r="TOW29"/>
      <c r="TOX29"/>
      <c r="TOY29"/>
      <c r="TOZ29"/>
      <c r="TPA29"/>
      <c r="TPB29"/>
      <c r="TPC29"/>
      <c r="TPD29"/>
      <c r="TPE29"/>
      <c r="TPF29"/>
      <c r="TPG29"/>
      <c r="TPH29"/>
      <c r="TPI29"/>
      <c r="TPJ29"/>
      <c r="TPK29"/>
      <c r="TPL29"/>
      <c r="TPM29"/>
      <c r="TPN29"/>
      <c r="TPO29"/>
      <c r="TPP29"/>
      <c r="TPQ29"/>
      <c r="TPR29"/>
      <c r="TPS29"/>
      <c r="TPT29"/>
      <c r="TPU29"/>
      <c r="TPV29"/>
      <c r="TPW29"/>
      <c r="TPX29"/>
      <c r="TPY29"/>
      <c r="TPZ29"/>
      <c r="TQA29"/>
      <c r="TQB29"/>
      <c r="TQC29"/>
      <c r="TQD29"/>
      <c r="TQE29"/>
      <c r="TQF29"/>
      <c r="TQG29"/>
      <c r="TQH29"/>
      <c r="TQI29"/>
      <c r="TQJ29"/>
      <c r="TQK29"/>
      <c r="TQL29"/>
      <c r="TQM29"/>
      <c r="TQN29"/>
      <c r="TQO29"/>
      <c r="TQP29"/>
      <c r="TQQ29"/>
      <c r="TQR29"/>
      <c r="TQS29"/>
      <c r="TQT29"/>
      <c r="TQU29"/>
      <c r="TQV29"/>
      <c r="TQW29"/>
      <c r="TQX29"/>
      <c r="TQY29"/>
      <c r="TQZ29"/>
      <c r="TRA29"/>
      <c r="TRB29"/>
      <c r="TRC29"/>
      <c r="TRD29"/>
      <c r="TRE29"/>
      <c r="TRF29"/>
      <c r="TRG29"/>
      <c r="TRH29"/>
      <c r="TRI29"/>
      <c r="TRJ29"/>
      <c r="TRK29"/>
      <c r="TRL29"/>
      <c r="TRM29"/>
      <c r="TRN29"/>
      <c r="TRO29"/>
      <c r="TRP29"/>
      <c r="TRQ29"/>
      <c r="TRR29"/>
      <c r="TRS29"/>
      <c r="TRT29"/>
      <c r="TRU29"/>
      <c r="TRV29"/>
      <c r="TRW29"/>
      <c r="TRX29"/>
      <c r="TRY29"/>
      <c r="TRZ29"/>
      <c r="TSA29"/>
      <c r="TSB29"/>
      <c r="TSC29"/>
      <c r="TSD29"/>
      <c r="TSE29"/>
      <c r="TSF29"/>
      <c r="TSG29"/>
      <c r="TSH29"/>
      <c r="TSI29"/>
      <c r="TSJ29"/>
      <c r="TSK29"/>
      <c r="TSL29"/>
      <c r="TSM29"/>
      <c r="TSN29"/>
      <c r="TSO29"/>
      <c r="TSP29"/>
      <c r="TSQ29"/>
      <c r="TSR29"/>
      <c r="TSS29"/>
      <c r="TST29"/>
      <c r="TSU29"/>
      <c r="TSV29"/>
      <c r="TSW29"/>
      <c r="TSX29"/>
      <c r="TSY29"/>
      <c r="TSZ29"/>
      <c r="TTA29"/>
      <c r="TTB29"/>
      <c r="TTC29"/>
      <c r="TTD29"/>
      <c r="TTE29"/>
      <c r="TTF29"/>
      <c r="TTG29"/>
      <c r="TTH29"/>
      <c r="TTI29"/>
      <c r="TTJ29"/>
      <c r="TTK29"/>
      <c r="TTL29"/>
      <c r="TTM29"/>
      <c r="TTN29"/>
      <c r="TTO29"/>
      <c r="TTP29"/>
      <c r="TTQ29"/>
      <c r="TTR29"/>
      <c r="TTS29"/>
      <c r="TTT29"/>
      <c r="TTU29"/>
      <c r="TTV29"/>
      <c r="TTW29"/>
      <c r="TTX29"/>
      <c r="TTY29"/>
      <c r="TTZ29"/>
      <c r="TUA29"/>
      <c r="TUB29"/>
      <c r="TUC29"/>
      <c r="TUD29"/>
      <c r="TUE29"/>
      <c r="TUF29"/>
      <c r="TUG29"/>
      <c r="TUH29"/>
      <c r="TUI29"/>
      <c r="TUJ29"/>
      <c r="TUK29"/>
      <c r="TUL29"/>
      <c r="TUM29"/>
      <c r="TUN29"/>
      <c r="TUO29"/>
      <c r="TUP29"/>
      <c r="TUQ29"/>
      <c r="TUR29"/>
      <c r="TUS29"/>
      <c r="TUT29"/>
      <c r="TUU29"/>
      <c r="TUV29"/>
      <c r="TUW29"/>
      <c r="TUX29"/>
      <c r="TUY29"/>
      <c r="TUZ29"/>
      <c r="TVA29"/>
      <c r="TVB29"/>
      <c r="TVC29"/>
      <c r="TVD29"/>
      <c r="TVE29"/>
      <c r="TVF29"/>
      <c r="TVG29"/>
      <c r="TVH29"/>
      <c r="TVI29"/>
      <c r="TVJ29"/>
      <c r="TVK29"/>
      <c r="TVL29"/>
      <c r="TVM29"/>
      <c r="TVN29"/>
      <c r="TVO29"/>
      <c r="TVP29"/>
      <c r="TVQ29"/>
      <c r="TVR29"/>
      <c r="TVS29"/>
      <c r="TVT29"/>
      <c r="TVU29"/>
      <c r="TVV29"/>
      <c r="TVW29"/>
      <c r="TVX29"/>
      <c r="TVY29"/>
      <c r="TVZ29"/>
      <c r="TWA29"/>
      <c r="TWB29"/>
      <c r="TWC29"/>
      <c r="TWD29"/>
      <c r="TWE29"/>
      <c r="TWF29"/>
      <c r="TWG29"/>
      <c r="TWH29"/>
      <c r="TWI29"/>
      <c r="TWJ29"/>
      <c r="TWK29"/>
      <c r="TWL29"/>
      <c r="TWM29"/>
      <c r="TWN29"/>
      <c r="TWO29"/>
      <c r="TWP29"/>
      <c r="TWQ29"/>
      <c r="TWR29"/>
      <c r="TWS29"/>
      <c r="TWT29"/>
      <c r="TWU29"/>
      <c r="TWV29"/>
      <c r="TWW29"/>
      <c r="TWX29"/>
      <c r="TWY29"/>
      <c r="TWZ29"/>
      <c r="TXA29"/>
      <c r="TXB29"/>
      <c r="TXC29"/>
      <c r="TXD29"/>
      <c r="TXE29"/>
      <c r="TXF29"/>
      <c r="TXG29"/>
      <c r="TXH29"/>
      <c r="TXI29"/>
      <c r="TXJ29"/>
      <c r="TXK29"/>
      <c r="TXL29"/>
      <c r="TXM29"/>
      <c r="TXN29"/>
      <c r="TXO29"/>
      <c r="TXP29"/>
      <c r="TXQ29"/>
      <c r="TXR29"/>
      <c r="TXS29"/>
      <c r="TXT29"/>
      <c r="TXU29"/>
      <c r="TXV29"/>
      <c r="TXW29"/>
      <c r="TXX29"/>
      <c r="TXY29"/>
      <c r="TXZ29"/>
      <c r="TYA29"/>
      <c r="TYB29"/>
      <c r="TYC29"/>
      <c r="TYD29"/>
      <c r="TYE29"/>
      <c r="TYF29"/>
      <c r="TYG29"/>
      <c r="TYH29"/>
      <c r="TYI29"/>
      <c r="TYJ29"/>
      <c r="TYK29"/>
      <c r="TYL29"/>
      <c r="TYM29"/>
      <c r="TYN29"/>
      <c r="TYO29"/>
      <c r="TYP29"/>
      <c r="TYQ29"/>
      <c r="TYR29"/>
      <c r="TYS29"/>
      <c r="TYT29"/>
      <c r="TYU29"/>
      <c r="TYV29"/>
      <c r="TYW29"/>
      <c r="TYX29"/>
      <c r="TYY29"/>
      <c r="TYZ29"/>
      <c r="TZA29"/>
      <c r="TZB29"/>
      <c r="TZC29"/>
      <c r="TZD29"/>
      <c r="TZE29"/>
      <c r="TZF29"/>
      <c r="TZG29"/>
      <c r="TZH29"/>
      <c r="TZI29"/>
      <c r="TZJ29"/>
      <c r="TZK29"/>
      <c r="TZL29"/>
      <c r="TZM29"/>
      <c r="TZN29"/>
      <c r="TZO29"/>
      <c r="TZP29"/>
      <c r="TZQ29"/>
      <c r="TZR29"/>
      <c r="TZS29"/>
      <c r="TZT29"/>
      <c r="TZU29"/>
      <c r="TZV29"/>
      <c r="TZW29"/>
      <c r="TZX29"/>
      <c r="TZY29"/>
      <c r="TZZ29"/>
      <c r="UAA29"/>
      <c r="UAB29"/>
      <c r="UAC29"/>
      <c r="UAD29"/>
      <c r="UAE29"/>
      <c r="UAF29"/>
      <c r="UAG29"/>
      <c r="UAH29"/>
      <c r="UAI29"/>
      <c r="UAJ29"/>
      <c r="UAK29"/>
      <c r="UAL29"/>
      <c r="UAM29"/>
      <c r="UAN29"/>
      <c r="UAO29"/>
      <c r="UAP29"/>
      <c r="UAQ29"/>
      <c r="UAR29"/>
      <c r="UAS29"/>
      <c r="UAT29"/>
      <c r="UAU29"/>
      <c r="UAV29"/>
      <c r="UAW29"/>
      <c r="UAX29"/>
      <c r="UAY29"/>
      <c r="UAZ29"/>
      <c r="UBA29"/>
      <c r="UBB29"/>
      <c r="UBC29"/>
      <c r="UBD29"/>
      <c r="UBE29"/>
      <c r="UBF29"/>
      <c r="UBG29"/>
      <c r="UBH29"/>
      <c r="UBI29"/>
      <c r="UBJ29"/>
      <c r="UBK29"/>
      <c r="UBL29"/>
      <c r="UBM29"/>
      <c r="UBN29"/>
      <c r="UBO29"/>
      <c r="UBP29"/>
      <c r="UBQ29"/>
      <c r="UBR29"/>
      <c r="UBS29"/>
      <c r="UBT29"/>
      <c r="UBU29"/>
      <c r="UBV29"/>
      <c r="UBW29"/>
      <c r="UBX29"/>
      <c r="UBY29"/>
      <c r="UBZ29"/>
      <c r="UCA29"/>
      <c r="UCB29"/>
      <c r="UCC29"/>
      <c r="UCD29"/>
      <c r="UCE29"/>
      <c r="UCF29"/>
      <c r="UCG29"/>
      <c r="UCH29"/>
      <c r="UCI29"/>
      <c r="UCJ29"/>
      <c r="UCK29"/>
      <c r="UCL29"/>
      <c r="UCM29"/>
      <c r="UCN29"/>
      <c r="UCO29"/>
      <c r="UCP29"/>
      <c r="UCQ29"/>
      <c r="UCR29"/>
      <c r="UCS29"/>
      <c r="UCT29"/>
      <c r="UCU29"/>
      <c r="UCV29"/>
      <c r="UCW29"/>
      <c r="UCX29"/>
      <c r="UCY29"/>
      <c r="UCZ29"/>
      <c r="UDA29"/>
      <c r="UDB29"/>
      <c r="UDC29"/>
      <c r="UDD29"/>
      <c r="UDE29"/>
      <c r="UDF29"/>
      <c r="UDG29"/>
      <c r="UDH29"/>
      <c r="UDI29"/>
      <c r="UDJ29"/>
      <c r="UDK29"/>
      <c r="UDL29"/>
      <c r="UDM29"/>
      <c r="UDN29"/>
      <c r="UDO29"/>
      <c r="UDP29"/>
      <c r="UDQ29"/>
      <c r="UDR29"/>
      <c r="UDS29"/>
      <c r="UDT29"/>
      <c r="UDU29"/>
      <c r="UDV29"/>
      <c r="UDW29"/>
      <c r="UDX29"/>
      <c r="UDY29"/>
      <c r="UDZ29"/>
      <c r="UEA29"/>
      <c r="UEB29"/>
      <c r="UEC29"/>
      <c r="UED29"/>
      <c r="UEE29"/>
      <c r="UEF29"/>
      <c r="UEG29"/>
      <c r="UEH29"/>
      <c r="UEI29"/>
      <c r="UEJ29"/>
      <c r="UEK29"/>
      <c r="UEL29"/>
      <c r="UEM29"/>
      <c r="UEN29"/>
      <c r="UEO29"/>
      <c r="UEP29"/>
      <c r="UEQ29"/>
      <c r="UER29"/>
      <c r="UES29"/>
      <c r="UET29"/>
      <c r="UEU29"/>
      <c r="UEV29"/>
      <c r="UEW29"/>
      <c r="UEX29"/>
      <c r="UEY29"/>
      <c r="UEZ29"/>
      <c r="UFA29"/>
      <c r="UFB29"/>
      <c r="UFC29"/>
      <c r="UFD29"/>
      <c r="UFE29"/>
      <c r="UFF29"/>
      <c r="UFG29"/>
      <c r="UFH29"/>
      <c r="UFI29"/>
      <c r="UFJ29"/>
      <c r="UFK29"/>
      <c r="UFL29"/>
      <c r="UFM29"/>
      <c r="UFN29"/>
      <c r="UFO29"/>
      <c r="UFP29"/>
      <c r="UFQ29"/>
      <c r="UFR29"/>
      <c r="UFS29"/>
      <c r="UFT29"/>
      <c r="UFU29"/>
      <c r="UFV29"/>
      <c r="UFW29"/>
      <c r="UFX29"/>
      <c r="UFY29"/>
      <c r="UFZ29"/>
      <c r="UGA29"/>
      <c r="UGB29"/>
      <c r="UGC29"/>
      <c r="UGD29"/>
      <c r="UGE29"/>
      <c r="UGF29"/>
      <c r="UGG29"/>
      <c r="UGH29"/>
      <c r="UGI29"/>
      <c r="UGJ29"/>
      <c r="UGK29"/>
      <c r="UGL29"/>
      <c r="UGM29"/>
      <c r="UGN29"/>
      <c r="UGO29"/>
      <c r="UGP29"/>
      <c r="UGQ29"/>
      <c r="UGR29"/>
      <c r="UGS29"/>
      <c r="UGT29"/>
      <c r="UGU29"/>
      <c r="UGV29"/>
      <c r="UGW29"/>
      <c r="UGX29"/>
      <c r="UGY29"/>
      <c r="UGZ29"/>
      <c r="UHA29"/>
      <c r="UHB29"/>
      <c r="UHC29"/>
      <c r="UHD29"/>
      <c r="UHE29"/>
      <c r="UHF29"/>
      <c r="UHG29"/>
      <c r="UHH29"/>
      <c r="UHI29"/>
      <c r="UHJ29"/>
      <c r="UHK29"/>
      <c r="UHL29"/>
      <c r="UHM29"/>
      <c r="UHN29"/>
      <c r="UHO29"/>
      <c r="UHP29"/>
      <c r="UHQ29"/>
      <c r="UHR29"/>
      <c r="UHS29"/>
      <c r="UHT29"/>
      <c r="UHU29"/>
      <c r="UHV29"/>
      <c r="UHW29"/>
      <c r="UHX29"/>
      <c r="UHY29"/>
      <c r="UHZ29"/>
      <c r="UIA29"/>
      <c r="UIB29"/>
      <c r="UIC29"/>
      <c r="UID29"/>
      <c r="UIE29"/>
      <c r="UIF29"/>
      <c r="UIG29"/>
      <c r="UIH29"/>
      <c r="UII29"/>
      <c r="UIJ29"/>
      <c r="UIK29"/>
      <c r="UIL29"/>
      <c r="UIM29"/>
      <c r="UIN29"/>
      <c r="UIO29"/>
      <c r="UIP29"/>
      <c r="UIQ29"/>
      <c r="UIR29"/>
      <c r="UIS29"/>
      <c r="UIT29"/>
      <c r="UIU29"/>
      <c r="UIV29"/>
      <c r="UIW29"/>
      <c r="UIX29"/>
      <c r="UIY29"/>
      <c r="UIZ29"/>
      <c r="UJA29"/>
      <c r="UJB29"/>
      <c r="UJC29"/>
      <c r="UJD29"/>
      <c r="UJE29"/>
      <c r="UJF29"/>
      <c r="UJG29"/>
      <c r="UJH29"/>
      <c r="UJI29"/>
      <c r="UJJ29"/>
      <c r="UJK29"/>
      <c r="UJL29"/>
      <c r="UJM29"/>
      <c r="UJN29"/>
      <c r="UJO29"/>
      <c r="UJP29"/>
      <c r="UJQ29"/>
      <c r="UJR29"/>
      <c r="UJS29"/>
      <c r="UJT29"/>
      <c r="UJU29"/>
      <c r="UJV29"/>
      <c r="UJW29"/>
      <c r="UJX29"/>
      <c r="UJY29"/>
      <c r="UJZ29"/>
      <c r="UKA29"/>
      <c r="UKB29"/>
      <c r="UKC29"/>
      <c r="UKD29"/>
      <c r="UKE29"/>
      <c r="UKF29"/>
      <c r="UKG29"/>
      <c r="UKH29"/>
      <c r="UKI29"/>
      <c r="UKJ29"/>
      <c r="UKK29"/>
      <c r="UKL29"/>
      <c r="UKM29"/>
      <c r="UKN29"/>
      <c r="UKO29"/>
      <c r="UKP29"/>
      <c r="UKQ29"/>
      <c r="UKR29"/>
      <c r="UKS29"/>
      <c r="UKT29"/>
      <c r="UKU29"/>
      <c r="UKV29"/>
      <c r="UKW29"/>
      <c r="UKX29"/>
      <c r="UKY29"/>
      <c r="UKZ29"/>
      <c r="ULA29"/>
      <c r="ULB29"/>
      <c r="ULC29"/>
      <c r="ULD29"/>
      <c r="ULE29"/>
      <c r="ULF29"/>
      <c r="ULG29"/>
      <c r="ULH29"/>
      <c r="ULI29"/>
      <c r="ULJ29"/>
      <c r="ULK29"/>
      <c r="ULL29"/>
      <c r="ULM29"/>
      <c r="ULN29"/>
      <c r="ULO29"/>
      <c r="ULP29"/>
      <c r="ULQ29"/>
      <c r="ULR29"/>
      <c r="ULS29"/>
      <c r="ULT29"/>
      <c r="ULU29"/>
      <c r="ULV29"/>
      <c r="ULW29"/>
      <c r="ULX29"/>
      <c r="ULY29"/>
      <c r="ULZ29"/>
      <c r="UMA29"/>
      <c r="UMB29"/>
      <c r="UMC29"/>
      <c r="UMD29"/>
      <c r="UME29"/>
      <c r="UMF29"/>
      <c r="UMG29"/>
      <c r="UMH29"/>
      <c r="UMI29"/>
      <c r="UMJ29"/>
      <c r="UMK29"/>
      <c r="UML29"/>
      <c r="UMM29"/>
      <c r="UMN29"/>
      <c r="UMO29"/>
      <c r="UMP29"/>
      <c r="UMQ29"/>
      <c r="UMR29"/>
      <c r="UMS29"/>
      <c r="UMT29"/>
      <c r="UMU29"/>
      <c r="UMV29"/>
      <c r="UMW29"/>
      <c r="UMX29"/>
      <c r="UMY29"/>
      <c r="UMZ29"/>
      <c r="UNA29"/>
      <c r="UNB29"/>
      <c r="UNC29"/>
      <c r="UND29"/>
      <c r="UNE29"/>
      <c r="UNF29"/>
      <c r="UNG29"/>
      <c r="UNH29"/>
      <c r="UNI29"/>
      <c r="UNJ29"/>
      <c r="UNK29"/>
      <c r="UNL29"/>
      <c r="UNM29"/>
      <c r="UNN29"/>
      <c r="UNO29"/>
      <c r="UNP29"/>
      <c r="UNQ29"/>
      <c r="UNR29"/>
      <c r="UNS29"/>
      <c r="UNT29"/>
      <c r="UNU29"/>
      <c r="UNV29"/>
      <c r="UNW29"/>
      <c r="UNX29"/>
      <c r="UNY29"/>
      <c r="UNZ29"/>
      <c r="UOA29"/>
      <c r="UOB29"/>
      <c r="UOC29"/>
      <c r="UOD29"/>
      <c r="UOE29"/>
      <c r="UOF29"/>
      <c r="UOG29"/>
      <c r="UOH29"/>
      <c r="UOI29"/>
      <c r="UOJ29"/>
      <c r="UOK29"/>
      <c r="UOL29"/>
      <c r="UOM29"/>
      <c r="UON29"/>
      <c r="UOO29"/>
      <c r="UOP29"/>
      <c r="UOQ29"/>
      <c r="UOR29"/>
      <c r="UOS29"/>
      <c r="UOT29"/>
      <c r="UOU29"/>
      <c r="UOV29"/>
      <c r="UOW29"/>
      <c r="UOX29"/>
      <c r="UOY29"/>
      <c r="UOZ29"/>
      <c r="UPA29"/>
      <c r="UPB29"/>
      <c r="UPC29"/>
      <c r="UPD29"/>
      <c r="UPE29"/>
      <c r="UPF29"/>
      <c r="UPG29"/>
      <c r="UPH29"/>
      <c r="UPI29"/>
      <c r="UPJ29"/>
      <c r="UPK29"/>
      <c r="UPL29"/>
      <c r="UPM29"/>
      <c r="UPN29"/>
      <c r="UPO29"/>
      <c r="UPP29"/>
      <c r="UPQ29"/>
      <c r="UPR29"/>
      <c r="UPS29"/>
      <c r="UPT29"/>
      <c r="UPU29"/>
      <c r="UPV29"/>
      <c r="UPW29"/>
      <c r="UPX29"/>
      <c r="UPY29"/>
      <c r="UPZ29"/>
      <c r="UQA29"/>
      <c r="UQB29"/>
      <c r="UQC29"/>
      <c r="UQD29"/>
      <c r="UQE29"/>
      <c r="UQF29"/>
      <c r="UQG29"/>
      <c r="UQH29"/>
      <c r="UQI29"/>
      <c r="UQJ29"/>
      <c r="UQK29"/>
      <c r="UQL29"/>
      <c r="UQM29"/>
      <c r="UQN29"/>
      <c r="UQO29"/>
      <c r="UQP29"/>
      <c r="UQQ29"/>
      <c r="UQR29"/>
      <c r="UQS29"/>
      <c r="UQT29"/>
      <c r="UQU29"/>
      <c r="UQV29"/>
      <c r="UQW29"/>
      <c r="UQX29"/>
      <c r="UQY29"/>
      <c r="UQZ29"/>
      <c r="URA29"/>
      <c r="URB29"/>
      <c r="URC29"/>
      <c r="URD29"/>
      <c r="URE29"/>
      <c r="URF29"/>
      <c r="URG29"/>
      <c r="URH29"/>
      <c r="URI29"/>
      <c r="URJ29"/>
      <c r="URK29"/>
      <c r="URL29"/>
      <c r="URM29"/>
      <c r="URN29"/>
      <c r="URO29"/>
      <c r="URP29"/>
      <c r="URQ29"/>
      <c r="URR29"/>
      <c r="URS29"/>
      <c r="URT29"/>
      <c r="URU29"/>
      <c r="URV29"/>
      <c r="URW29"/>
      <c r="URX29"/>
      <c r="URY29"/>
      <c r="URZ29"/>
      <c r="USA29"/>
      <c r="USB29"/>
      <c r="USC29"/>
      <c r="USD29"/>
      <c r="USE29"/>
      <c r="USF29"/>
      <c r="USG29"/>
      <c r="USH29"/>
      <c r="USI29"/>
      <c r="USJ29"/>
      <c r="USK29"/>
      <c r="USL29"/>
      <c r="USM29"/>
      <c r="USN29"/>
      <c r="USO29"/>
      <c r="USP29"/>
      <c r="USQ29"/>
      <c r="USR29"/>
      <c r="USS29"/>
      <c r="UST29"/>
      <c r="USU29"/>
      <c r="USV29"/>
      <c r="USW29"/>
      <c r="USX29"/>
      <c r="USY29"/>
      <c r="USZ29"/>
      <c r="UTA29"/>
      <c r="UTB29"/>
      <c r="UTC29"/>
      <c r="UTD29"/>
      <c r="UTE29"/>
      <c r="UTF29"/>
      <c r="UTG29"/>
      <c r="UTH29"/>
      <c r="UTI29"/>
      <c r="UTJ29"/>
      <c r="UTK29"/>
      <c r="UTL29"/>
      <c r="UTM29"/>
      <c r="UTN29"/>
      <c r="UTO29"/>
      <c r="UTP29"/>
      <c r="UTQ29"/>
      <c r="UTR29"/>
      <c r="UTS29"/>
      <c r="UTT29"/>
      <c r="UTU29"/>
      <c r="UTV29"/>
      <c r="UTW29"/>
      <c r="UTX29"/>
      <c r="UTY29"/>
      <c r="UTZ29"/>
      <c r="UUA29"/>
      <c r="UUB29"/>
      <c r="UUC29"/>
      <c r="UUD29"/>
      <c r="UUE29"/>
      <c r="UUF29"/>
      <c r="UUG29"/>
      <c r="UUH29"/>
      <c r="UUI29"/>
      <c r="UUJ29"/>
      <c r="UUK29"/>
      <c r="UUL29"/>
      <c r="UUM29"/>
      <c r="UUN29"/>
      <c r="UUO29"/>
      <c r="UUP29"/>
      <c r="UUQ29"/>
      <c r="UUR29"/>
      <c r="UUS29"/>
      <c r="UUT29"/>
      <c r="UUU29"/>
      <c r="UUV29"/>
      <c r="UUW29"/>
      <c r="UUX29"/>
      <c r="UUY29"/>
      <c r="UUZ29"/>
      <c r="UVA29"/>
      <c r="UVB29"/>
      <c r="UVC29"/>
      <c r="UVD29"/>
      <c r="UVE29"/>
      <c r="UVF29"/>
      <c r="UVG29"/>
      <c r="UVH29"/>
      <c r="UVI29"/>
      <c r="UVJ29"/>
      <c r="UVK29"/>
      <c r="UVL29"/>
      <c r="UVM29"/>
      <c r="UVN29"/>
      <c r="UVO29"/>
      <c r="UVP29"/>
      <c r="UVQ29"/>
      <c r="UVR29"/>
      <c r="UVS29"/>
      <c r="UVT29"/>
      <c r="UVU29"/>
      <c r="UVV29"/>
      <c r="UVW29"/>
      <c r="UVX29"/>
      <c r="UVY29"/>
      <c r="UVZ29"/>
      <c r="UWA29"/>
      <c r="UWB29"/>
      <c r="UWC29"/>
      <c r="UWD29"/>
      <c r="UWE29"/>
      <c r="UWF29"/>
      <c r="UWG29"/>
      <c r="UWH29"/>
      <c r="UWI29"/>
      <c r="UWJ29"/>
      <c r="UWK29"/>
      <c r="UWL29"/>
      <c r="UWM29"/>
      <c r="UWN29"/>
      <c r="UWO29"/>
      <c r="UWP29"/>
      <c r="UWQ29"/>
      <c r="UWR29"/>
      <c r="UWS29"/>
      <c r="UWT29"/>
      <c r="UWU29"/>
      <c r="UWV29"/>
      <c r="UWW29"/>
      <c r="UWX29"/>
      <c r="UWY29"/>
      <c r="UWZ29"/>
      <c r="UXA29"/>
      <c r="UXB29"/>
      <c r="UXC29"/>
      <c r="UXD29"/>
      <c r="UXE29"/>
      <c r="UXF29"/>
      <c r="UXG29"/>
      <c r="UXH29"/>
      <c r="UXI29"/>
      <c r="UXJ29"/>
      <c r="UXK29"/>
      <c r="UXL29"/>
      <c r="UXM29"/>
      <c r="UXN29"/>
      <c r="UXO29"/>
      <c r="UXP29"/>
      <c r="UXQ29"/>
      <c r="UXR29"/>
      <c r="UXS29"/>
      <c r="UXT29"/>
      <c r="UXU29"/>
      <c r="UXV29"/>
      <c r="UXW29"/>
      <c r="UXX29"/>
      <c r="UXY29"/>
      <c r="UXZ29"/>
      <c r="UYA29"/>
      <c r="UYB29"/>
      <c r="UYC29"/>
      <c r="UYD29"/>
      <c r="UYE29"/>
      <c r="UYF29"/>
      <c r="UYG29"/>
      <c r="UYH29"/>
      <c r="UYI29"/>
      <c r="UYJ29"/>
      <c r="UYK29"/>
      <c r="UYL29"/>
      <c r="UYM29"/>
      <c r="UYN29"/>
      <c r="UYO29"/>
      <c r="UYP29"/>
      <c r="UYQ29"/>
      <c r="UYR29"/>
      <c r="UYS29"/>
      <c r="UYT29"/>
      <c r="UYU29"/>
      <c r="UYV29"/>
      <c r="UYW29"/>
      <c r="UYX29"/>
      <c r="UYY29"/>
      <c r="UYZ29"/>
      <c r="UZA29"/>
      <c r="UZB29"/>
      <c r="UZC29"/>
      <c r="UZD29"/>
      <c r="UZE29"/>
      <c r="UZF29"/>
      <c r="UZG29"/>
      <c r="UZH29"/>
      <c r="UZI29"/>
      <c r="UZJ29"/>
      <c r="UZK29"/>
      <c r="UZL29"/>
      <c r="UZM29"/>
      <c r="UZN29"/>
      <c r="UZO29"/>
      <c r="UZP29"/>
      <c r="UZQ29"/>
      <c r="UZR29"/>
      <c r="UZS29"/>
      <c r="UZT29"/>
      <c r="UZU29"/>
      <c r="UZV29"/>
      <c r="UZW29"/>
      <c r="UZX29"/>
      <c r="UZY29"/>
      <c r="UZZ29"/>
      <c r="VAA29"/>
      <c r="VAB29"/>
      <c r="VAC29"/>
      <c r="VAD29"/>
      <c r="VAE29"/>
      <c r="VAF29"/>
      <c r="VAG29"/>
      <c r="VAH29"/>
      <c r="VAI29"/>
      <c r="VAJ29"/>
      <c r="VAK29"/>
      <c r="VAL29"/>
      <c r="VAM29"/>
      <c r="VAN29"/>
      <c r="VAO29"/>
      <c r="VAP29"/>
      <c r="VAQ29"/>
      <c r="VAR29"/>
      <c r="VAS29"/>
      <c r="VAT29"/>
      <c r="VAU29"/>
      <c r="VAV29"/>
      <c r="VAW29"/>
      <c r="VAX29"/>
      <c r="VAY29"/>
      <c r="VAZ29"/>
      <c r="VBA29"/>
      <c r="VBB29"/>
      <c r="VBC29"/>
      <c r="VBD29"/>
      <c r="VBE29"/>
      <c r="VBF29"/>
      <c r="VBG29"/>
      <c r="VBH29"/>
      <c r="VBI29"/>
      <c r="VBJ29"/>
      <c r="VBK29"/>
      <c r="VBL29"/>
      <c r="VBM29"/>
      <c r="VBN29"/>
      <c r="VBO29"/>
      <c r="VBP29"/>
      <c r="VBQ29"/>
      <c r="VBR29"/>
      <c r="VBS29"/>
      <c r="VBT29"/>
      <c r="VBU29"/>
      <c r="VBV29"/>
      <c r="VBW29"/>
      <c r="VBX29"/>
      <c r="VBY29"/>
      <c r="VBZ29"/>
      <c r="VCA29"/>
      <c r="VCB29"/>
      <c r="VCC29"/>
      <c r="VCD29"/>
      <c r="VCE29"/>
      <c r="VCF29"/>
      <c r="VCG29"/>
      <c r="VCH29"/>
      <c r="VCI29"/>
      <c r="VCJ29"/>
      <c r="VCK29"/>
      <c r="VCL29"/>
      <c r="VCM29"/>
      <c r="VCN29"/>
      <c r="VCO29"/>
      <c r="VCP29"/>
      <c r="VCQ29"/>
      <c r="VCR29"/>
      <c r="VCS29"/>
      <c r="VCT29"/>
      <c r="VCU29"/>
      <c r="VCV29"/>
      <c r="VCW29"/>
      <c r="VCX29"/>
      <c r="VCY29"/>
      <c r="VCZ29"/>
      <c r="VDA29"/>
      <c r="VDB29"/>
      <c r="VDC29"/>
      <c r="VDD29"/>
      <c r="VDE29"/>
      <c r="VDF29"/>
      <c r="VDG29"/>
      <c r="VDH29"/>
      <c r="VDI29"/>
      <c r="VDJ29"/>
      <c r="VDK29"/>
      <c r="VDL29"/>
      <c r="VDM29"/>
      <c r="VDN29"/>
      <c r="VDO29"/>
      <c r="VDP29"/>
      <c r="VDQ29"/>
      <c r="VDR29"/>
      <c r="VDS29"/>
      <c r="VDT29"/>
      <c r="VDU29"/>
      <c r="VDV29"/>
      <c r="VDW29"/>
      <c r="VDX29"/>
      <c r="VDY29"/>
      <c r="VDZ29"/>
      <c r="VEA29"/>
      <c r="VEB29"/>
      <c r="VEC29"/>
      <c r="VED29"/>
      <c r="VEE29"/>
      <c r="VEF29"/>
      <c r="VEG29"/>
      <c r="VEH29"/>
      <c r="VEI29"/>
      <c r="VEJ29"/>
      <c r="VEK29"/>
      <c r="VEL29"/>
      <c r="VEM29"/>
      <c r="VEN29"/>
      <c r="VEO29"/>
      <c r="VEP29"/>
      <c r="VEQ29"/>
      <c r="VER29"/>
      <c r="VES29"/>
      <c r="VET29"/>
      <c r="VEU29"/>
      <c r="VEV29"/>
      <c r="VEW29"/>
      <c r="VEX29"/>
      <c r="VEY29"/>
      <c r="VEZ29"/>
      <c r="VFA29"/>
      <c r="VFB29"/>
      <c r="VFC29"/>
      <c r="VFD29"/>
      <c r="VFE29"/>
      <c r="VFF29"/>
      <c r="VFG29"/>
      <c r="VFH29"/>
      <c r="VFI29"/>
      <c r="VFJ29"/>
      <c r="VFK29"/>
      <c r="VFL29"/>
      <c r="VFM29"/>
      <c r="VFN29"/>
      <c r="VFO29"/>
      <c r="VFP29"/>
      <c r="VFQ29"/>
      <c r="VFR29"/>
      <c r="VFS29"/>
      <c r="VFT29"/>
      <c r="VFU29"/>
      <c r="VFV29"/>
      <c r="VFW29"/>
      <c r="VFX29"/>
      <c r="VFY29"/>
      <c r="VFZ29"/>
      <c r="VGA29"/>
      <c r="VGB29"/>
      <c r="VGC29"/>
      <c r="VGD29"/>
      <c r="VGE29"/>
      <c r="VGF29"/>
      <c r="VGG29"/>
      <c r="VGH29"/>
      <c r="VGI29"/>
      <c r="VGJ29"/>
      <c r="VGK29"/>
      <c r="VGL29"/>
      <c r="VGM29"/>
      <c r="VGN29"/>
      <c r="VGO29"/>
      <c r="VGP29"/>
      <c r="VGQ29"/>
      <c r="VGR29"/>
      <c r="VGS29"/>
      <c r="VGT29"/>
      <c r="VGU29"/>
      <c r="VGV29"/>
      <c r="VGW29"/>
      <c r="VGX29"/>
      <c r="VGY29"/>
      <c r="VGZ29"/>
      <c r="VHA29"/>
      <c r="VHB29"/>
      <c r="VHC29"/>
      <c r="VHD29"/>
      <c r="VHE29"/>
      <c r="VHF29"/>
      <c r="VHG29"/>
      <c r="VHH29"/>
      <c r="VHI29"/>
      <c r="VHJ29"/>
      <c r="VHK29"/>
      <c r="VHL29"/>
      <c r="VHM29"/>
      <c r="VHN29"/>
      <c r="VHO29"/>
      <c r="VHP29"/>
      <c r="VHQ29"/>
      <c r="VHR29"/>
      <c r="VHS29"/>
      <c r="VHT29"/>
      <c r="VHU29"/>
      <c r="VHV29"/>
      <c r="VHW29"/>
      <c r="VHX29"/>
      <c r="VHY29"/>
      <c r="VHZ29"/>
      <c r="VIA29"/>
      <c r="VIB29"/>
      <c r="VIC29"/>
      <c r="VID29"/>
      <c r="VIE29"/>
      <c r="VIF29"/>
      <c r="VIG29"/>
      <c r="VIH29"/>
      <c r="VII29"/>
      <c r="VIJ29"/>
      <c r="VIK29"/>
      <c r="VIL29"/>
      <c r="VIM29"/>
      <c r="VIN29"/>
      <c r="VIO29"/>
      <c r="VIP29"/>
      <c r="VIQ29"/>
      <c r="VIR29"/>
      <c r="VIS29"/>
      <c r="VIT29"/>
      <c r="VIU29"/>
      <c r="VIV29"/>
      <c r="VIW29"/>
      <c r="VIX29"/>
      <c r="VIY29"/>
      <c r="VIZ29"/>
      <c r="VJA29"/>
      <c r="VJB29"/>
      <c r="VJC29"/>
      <c r="VJD29"/>
      <c r="VJE29"/>
      <c r="VJF29"/>
      <c r="VJG29"/>
      <c r="VJH29"/>
      <c r="VJI29"/>
      <c r="VJJ29"/>
      <c r="VJK29"/>
      <c r="VJL29"/>
      <c r="VJM29"/>
      <c r="VJN29"/>
      <c r="VJO29"/>
      <c r="VJP29"/>
      <c r="VJQ29"/>
      <c r="VJR29"/>
      <c r="VJS29"/>
      <c r="VJT29"/>
      <c r="VJU29"/>
      <c r="VJV29"/>
      <c r="VJW29"/>
      <c r="VJX29"/>
      <c r="VJY29"/>
      <c r="VJZ29"/>
      <c r="VKA29"/>
      <c r="VKB29"/>
      <c r="VKC29"/>
      <c r="VKD29"/>
      <c r="VKE29"/>
      <c r="VKF29"/>
      <c r="VKG29"/>
      <c r="VKH29"/>
      <c r="VKI29"/>
      <c r="VKJ29"/>
      <c r="VKK29"/>
      <c r="VKL29"/>
      <c r="VKM29"/>
      <c r="VKN29"/>
      <c r="VKO29"/>
      <c r="VKP29"/>
      <c r="VKQ29"/>
      <c r="VKR29"/>
      <c r="VKS29"/>
      <c r="VKT29"/>
      <c r="VKU29"/>
      <c r="VKV29"/>
      <c r="VKW29"/>
      <c r="VKX29"/>
      <c r="VKY29"/>
      <c r="VKZ29"/>
      <c r="VLA29"/>
      <c r="VLB29"/>
      <c r="VLC29"/>
      <c r="VLD29"/>
      <c r="VLE29"/>
      <c r="VLF29"/>
      <c r="VLG29"/>
      <c r="VLH29"/>
      <c r="VLI29"/>
      <c r="VLJ29"/>
      <c r="VLK29"/>
      <c r="VLL29"/>
      <c r="VLM29"/>
      <c r="VLN29"/>
      <c r="VLO29"/>
      <c r="VLP29"/>
      <c r="VLQ29"/>
      <c r="VLR29"/>
      <c r="VLS29"/>
      <c r="VLT29"/>
      <c r="VLU29"/>
      <c r="VLV29"/>
      <c r="VLW29"/>
      <c r="VLX29"/>
      <c r="VLY29"/>
      <c r="VLZ29"/>
      <c r="VMA29"/>
      <c r="VMB29"/>
      <c r="VMC29"/>
      <c r="VMD29"/>
      <c r="VME29"/>
      <c r="VMF29"/>
      <c r="VMG29"/>
      <c r="VMH29"/>
      <c r="VMI29"/>
      <c r="VMJ29"/>
      <c r="VMK29"/>
      <c r="VML29"/>
      <c r="VMM29"/>
      <c r="VMN29"/>
      <c r="VMO29"/>
      <c r="VMP29"/>
      <c r="VMQ29"/>
      <c r="VMR29"/>
      <c r="VMS29"/>
      <c r="VMT29"/>
      <c r="VMU29"/>
      <c r="VMV29"/>
      <c r="VMW29"/>
      <c r="VMX29"/>
      <c r="VMY29"/>
      <c r="VMZ29"/>
      <c r="VNA29"/>
      <c r="VNB29"/>
      <c r="VNC29"/>
      <c r="VND29"/>
      <c r="VNE29"/>
      <c r="VNF29"/>
      <c r="VNG29"/>
      <c r="VNH29"/>
      <c r="VNI29"/>
      <c r="VNJ29"/>
      <c r="VNK29"/>
      <c r="VNL29"/>
      <c r="VNM29"/>
      <c r="VNN29"/>
      <c r="VNO29"/>
      <c r="VNP29"/>
      <c r="VNQ29"/>
      <c r="VNR29"/>
      <c r="VNS29"/>
      <c r="VNT29"/>
      <c r="VNU29"/>
      <c r="VNV29"/>
      <c r="VNW29"/>
      <c r="VNX29"/>
      <c r="VNY29"/>
      <c r="VNZ29"/>
      <c r="VOA29"/>
      <c r="VOB29"/>
      <c r="VOC29"/>
      <c r="VOD29"/>
      <c r="VOE29"/>
      <c r="VOF29"/>
      <c r="VOG29"/>
      <c r="VOH29"/>
      <c r="VOI29"/>
      <c r="VOJ29"/>
      <c r="VOK29"/>
      <c r="VOL29"/>
      <c r="VOM29"/>
      <c r="VON29"/>
      <c r="VOO29"/>
      <c r="VOP29"/>
      <c r="VOQ29"/>
      <c r="VOR29"/>
      <c r="VOS29"/>
      <c r="VOT29"/>
      <c r="VOU29"/>
      <c r="VOV29"/>
      <c r="VOW29"/>
      <c r="VOX29"/>
      <c r="VOY29"/>
      <c r="VOZ29"/>
      <c r="VPA29"/>
      <c r="VPB29"/>
      <c r="VPC29"/>
      <c r="VPD29"/>
      <c r="VPE29"/>
      <c r="VPF29"/>
      <c r="VPG29"/>
      <c r="VPH29"/>
      <c r="VPI29"/>
      <c r="VPJ29"/>
      <c r="VPK29"/>
      <c r="VPL29"/>
      <c r="VPM29"/>
      <c r="VPN29"/>
      <c r="VPO29"/>
      <c r="VPP29"/>
      <c r="VPQ29"/>
      <c r="VPR29"/>
      <c r="VPS29"/>
      <c r="VPT29"/>
      <c r="VPU29"/>
      <c r="VPV29"/>
      <c r="VPW29"/>
      <c r="VPX29"/>
      <c r="VPY29"/>
      <c r="VPZ29"/>
      <c r="VQA29"/>
      <c r="VQB29"/>
      <c r="VQC29"/>
      <c r="VQD29"/>
      <c r="VQE29"/>
      <c r="VQF29"/>
      <c r="VQG29"/>
      <c r="VQH29"/>
      <c r="VQI29"/>
      <c r="VQJ29"/>
      <c r="VQK29"/>
      <c r="VQL29"/>
      <c r="VQM29"/>
      <c r="VQN29"/>
      <c r="VQO29"/>
      <c r="VQP29"/>
      <c r="VQQ29"/>
      <c r="VQR29"/>
      <c r="VQS29"/>
      <c r="VQT29"/>
      <c r="VQU29"/>
      <c r="VQV29"/>
      <c r="VQW29"/>
      <c r="VQX29"/>
      <c r="VQY29"/>
      <c r="VQZ29"/>
      <c r="VRA29"/>
      <c r="VRB29"/>
      <c r="VRC29"/>
      <c r="VRD29"/>
      <c r="VRE29"/>
      <c r="VRF29"/>
      <c r="VRG29"/>
      <c r="VRH29"/>
      <c r="VRI29"/>
      <c r="VRJ29"/>
      <c r="VRK29"/>
      <c r="VRL29"/>
      <c r="VRM29"/>
      <c r="VRN29"/>
      <c r="VRO29"/>
      <c r="VRP29"/>
      <c r="VRQ29"/>
      <c r="VRR29"/>
      <c r="VRS29"/>
      <c r="VRT29"/>
      <c r="VRU29"/>
      <c r="VRV29"/>
      <c r="VRW29"/>
      <c r="VRX29"/>
      <c r="VRY29"/>
      <c r="VRZ29"/>
      <c r="VSA29"/>
      <c r="VSB29"/>
      <c r="VSC29"/>
      <c r="VSD29"/>
      <c r="VSE29"/>
      <c r="VSF29"/>
      <c r="VSG29"/>
      <c r="VSH29"/>
      <c r="VSI29"/>
      <c r="VSJ29"/>
      <c r="VSK29"/>
      <c r="VSL29"/>
      <c r="VSM29"/>
      <c r="VSN29"/>
      <c r="VSO29"/>
      <c r="VSP29"/>
      <c r="VSQ29"/>
      <c r="VSR29"/>
      <c r="VSS29"/>
      <c r="VST29"/>
      <c r="VSU29"/>
      <c r="VSV29"/>
      <c r="VSW29"/>
      <c r="VSX29"/>
      <c r="VSY29"/>
      <c r="VSZ29"/>
      <c r="VTA29"/>
      <c r="VTB29"/>
      <c r="VTC29"/>
      <c r="VTD29"/>
      <c r="VTE29"/>
      <c r="VTF29"/>
      <c r="VTG29"/>
      <c r="VTH29"/>
      <c r="VTI29"/>
      <c r="VTJ29"/>
      <c r="VTK29"/>
      <c r="VTL29"/>
      <c r="VTM29"/>
      <c r="VTN29"/>
      <c r="VTO29"/>
      <c r="VTP29"/>
      <c r="VTQ29"/>
      <c r="VTR29"/>
      <c r="VTS29"/>
      <c r="VTT29"/>
      <c r="VTU29"/>
      <c r="VTV29"/>
      <c r="VTW29"/>
      <c r="VTX29"/>
      <c r="VTY29"/>
      <c r="VTZ29"/>
      <c r="VUA29"/>
      <c r="VUB29"/>
      <c r="VUC29"/>
      <c r="VUD29"/>
      <c r="VUE29"/>
      <c r="VUF29"/>
      <c r="VUG29"/>
      <c r="VUH29"/>
      <c r="VUI29"/>
      <c r="VUJ29"/>
      <c r="VUK29"/>
      <c r="VUL29"/>
      <c r="VUM29"/>
      <c r="VUN29"/>
      <c r="VUO29"/>
      <c r="VUP29"/>
      <c r="VUQ29"/>
      <c r="VUR29"/>
      <c r="VUS29"/>
      <c r="VUT29"/>
      <c r="VUU29"/>
      <c r="VUV29"/>
      <c r="VUW29"/>
      <c r="VUX29"/>
      <c r="VUY29"/>
      <c r="VUZ29"/>
      <c r="VVA29"/>
      <c r="VVB29"/>
      <c r="VVC29"/>
      <c r="VVD29"/>
      <c r="VVE29"/>
      <c r="VVF29"/>
      <c r="VVG29"/>
      <c r="VVH29"/>
      <c r="VVI29"/>
      <c r="VVJ29"/>
      <c r="VVK29"/>
      <c r="VVL29"/>
      <c r="VVM29"/>
      <c r="VVN29"/>
      <c r="VVO29"/>
      <c r="VVP29"/>
      <c r="VVQ29"/>
      <c r="VVR29"/>
      <c r="VVS29"/>
      <c r="VVT29"/>
      <c r="VVU29"/>
      <c r="VVV29"/>
      <c r="VVW29"/>
      <c r="VVX29"/>
      <c r="VVY29"/>
      <c r="VVZ29"/>
      <c r="VWA29"/>
      <c r="VWB29"/>
      <c r="VWC29"/>
      <c r="VWD29"/>
      <c r="VWE29"/>
      <c r="VWF29"/>
      <c r="VWG29"/>
      <c r="VWH29"/>
      <c r="VWI29"/>
      <c r="VWJ29"/>
      <c r="VWK29"/>
      <c r="VWL29"/>
      <c r="VWM29"/>
      <c r="VWN29"/>
      <c r="VWO29"/>
      <c r="VWP29"/>
      <c r="VWQ29"/>
      <c r="VWR29"/>
      <c r="VWS29"/>
      <c r="VWT29"/>
      <c r="VWU29"/>
      <c r="VWV29"/>
      <c r="VWW29"/>
      <c r="VWX29"/>
      <c r="VWY29"/>
      <c r="VWZ29"/>
      <c r="VXA29"/>
      <c r="VXB29"/>
      <c r="VXC29"/>
      <c r="VXD29"/>
      <c r="VXE29"/>
      <c r="VXF29"/>
      <c r="VXG29"/>
      <c r="VXH29"/>
      <c r="VXI29"/>
      <c r="VXJ29"/>
      <c r="VXK29"/>
      <c r="VXL29"/>
      <c r="VXM29"/>
      <c r="VXN29"/>
      <c r="VXO29"/>
      <c r="VXP29"/>
      <c r="VXQ29"/>
      <c r="VXR29"/>
      <c r="VXS29"/>
      <c r="VXT29"/>
      <c r="VXU29"/>
      <c r="VXV29"/>
      <c r="VXW29"/>
      <c r="VXX29"/>
      <c r="VXY29"/>
      <c r="VXZ29"/>
      <c r="VYA29"/>
      <c r="VYB29"/>
      <c r="VYC29"/>
      <c r="VYD29"/>
      <c r="VYE29"/>
      <c r="VYF29"/>
      <c r="VYG29"/>
      <c r="VYH29"/>
      <c r="VYI29"/>
      <c r="VYJ29"/>
      <c r="VYK29"/>
      <c r="VYL29"/>
      <c r="VYM29"/>
      <c r="VYN29"/>
      <c r="VYO29"/>
      <c r="VYP29"/>
      <c r="VYQ29"/>
      <c r="VYR29"/>
      <c r="VYS29"/>
      <c r="VYT29"/>
      <c r="VYU29"/>
      <c r="VYV29"/>
      <c r="VYW29"/>
      <c r="VYX29"/>
      <c r="VYY29"/>
      <c r="VYZ29"/>
      <c r="VZA29"/>
      <c r="VZB29"/>
      <c r="VZC29"/>
      <c r="VZD29"/>
      <c r="VZE29"/>
      <c r="VZF29"/>
      <c r="VZG29"/>
      <c r="VZH29"/>
      <c r="VZI29"/>
      <c r="VZJ29"/>
      <c r="VZK29"/>
      <c r="VZL29"/>
      <c r="VZM29"/>
      <c r="VZN29"/>
      <c r="VZO29"/>
      <c r="VZP29"/>
      <c r="VZQ29"/>
      <c r="VZR29"/>
      <c r="VZS29"/>
      <c r="VZT29"/>
      <c r="VZU29"/>
      <c r="VZV29"/>
      <c r="VZW29"/>
      <c r="VZX29"/>
      <c r="VZY29"/>
      <c r="VZZ29"/>
      <c r="WAA29"/>
      <c r="WAB29"/>
      <c r="WAC29"/>
      <c r="WAD29"/>
      <c r="WAE29"/>
      <c r="WAF29"/>
      <c r="WAG29"/>
      <c r="WAH29"/>
      <c r="WAI29"/>
      <c r="WAJ29"/>
      <c r="WAK29"/>
      <c r="WAL29"/>
      <c r="WAM29"/>
      <c r="WAN29"/>
      <c r="WAO29"/>
      <c r="WAP29"/>
      <c r="WAQ29"/>
      <c r="WAR29"/>
      <c r="WAS29"/>
      <c r="WAT29"/>
      <c r="WAU29"/>
      <c r="WAV29"/>
      <c r="WAW29"/>
      <c r="WAX29"/>
      <c r="WAY29"/>
      <c r="WAZ29"/>
      <c r="WBA29"/>
      <c r="WBB29"/>
      <c r="WBC29"/>
      <c r="WBD29"/>
      <c r="WBE29"/>
      <c r="WBF29"/>
      <c r="WBG29"/>
      <c r="WBH29"/>
      <c r="WBI29"/>
      <c r="WBJ29"/>
      <c r="WBK29"/>
      <c r="WBL29"/>
      <c r="WBM29"/>
      <c r="WBN29"/>
      <c r="WBO29"/>
      <c r="WBP29"/>
      <c r="WBQ29"/>
      <c r="WBR29"/>
      <c r="WBS29"/>
      <c r="WBT29"/>
      <c r="WBU29"/>
      <c r="WBV29"/>
      <c r="WBW29"/>
      <c r="WBX29"/>
      <c r="WBY29"/>
      <c r="WBZ29"/>
      <c r="WCA29"/>
      <c r="WCB29"/>
      <c r="WCC29"/>
      <c r="WCD29"/>
      <c r="WCE29"/>
      <c r="WCF29"/>
      <c r="WCG29"/>
      <c r="WCH29"/>
      <c r="WCI29"/>
      <c r="WCJ29"/>
      <c r="WCK29"/>
      <c r="WCL29"/>
      <c r="WCM29"/>
      <c r="WCN29"/>
      <c r="WCO29"/>
      <c r="WCP29"/>
      <c r="WCQ29"/>
      <c r="WCR29"/>
      <c r="WCS29"/>
      <c r="WCT29"/>
      <c r="WCU29"/>
      <c r="WCV29"/>
      <c r="WCW29"/>
      <c r="WCX29"/>
      <c r="WCY29"/>
      <c r="WCZ29"/>
      <c r="WDA29"/>
      <c r="WDB29"/>
      <c r="WDC29"/>
      <c r="WDD29"/>
      <c r="WDE29"/>
      <c r="WDF29"/>
      <c r="WDG29"/>
      <c r="WDH29"/>
      <c r="WDI29"/>
      <c r="WDJ29"/>
      <c r="WDK29"/>
      <c r="WDL29"/>
      <c r="WDM29"/>
      <c r="WDN29"/>
      <c r="WDO29"/>
      <c r="WDP29"/>
      <c r="WDQ29"/>
      <c r="WDR29"/>
      <c r="WDS29"/>
      <c r="WDT29"/>
      <c r="WDU29"/>
      <c r="WDV29"/>
      <c r="WDW29"/>
      <c r="WDX29"/>
      <c r="WDY29"/>
      <c r="WDZ29"/>
      <c r="WEA29"/>
      <c r="WEB29"/>
      <c r="WEC29"/>
      <c r="WED29"/>
      <c r="WEE29"/>
      <c r="WEF29"/>
      <c r="WEG29"/>
      <c r="WEH29"/>
      <c r="WEI29"/>
      <c r="WEJ29"/>
      <c r="WEK29"/>
      <c r="WEL29"/>
      <c r="WEM29"/>
      <c r="WEN29"/>
      <c r="WEO29"/>
      <c r="WEP29"/>
      <c r="WEQ29"/>
      <c r="WER29"/>
      <c r="WES29"/>
      <c r="WET29"/>
      <c r="WEU29"/>
      <c r="WEV29"/>
      <c r="WEW29"/>
      <c r="WEX29"/>
      <c r="WEY29"/>
      <c r="WEZ29"/>
      <c r="WFA29"/>
      <c r="WFB29"/>
      <c r="WFC29"/>
      <c r="WFD29"/>
      <c r="WFE29"/>
      <c r="WFF29"/>
      <c r="WFG29"/>
      <c r="WFH29"/>
      <c r="WFI29"/>
      <c r="WFJ29"/>
      <c r="WFK29"/>
      <c r="WFL29"/>
      <c r="WFM29"/>
      <c r="WFN29"/>
      <c r="WFO29"/>
      <c r="WFP29"/>
      <c r="WFQ29"/>
      <c r="WFR29"/>
      <c r="WFS29"/>
      <c r="WFT29"/>
      <c r="WFU29"/>
      <c r="WFV29"/>
      <c r="WFW29"/>
      <c r="WFX29"/>
      <c r="WFY29"/>
      <c r="WFZ29"/>
      <c r="WGA29"/>
      <c r="WGB29"/>
      <c r="WGC29"/>
      <c r="WGD29"/>
      <c r="WGE29"/>
      <c r="WGF29"/>
      <c r="WGG29"/>
      <c r="WGH29"/>
      <c r="WGI29"/>
      <c r="WGJ29"/>
      <c r="WGK29"/>
      <c r="WGL29"/>
      <c r="WGM29"/>
      <c r="WGN29"/>
      <c r="WGO29"/>
      <c r="WGP29"/>
      <c r="WGQ29"/>
      <c r="WGR29"/>
      <c r="WGS29"/>
      <c r="WGT29"/>
      <c r="WGU29"/>
      <c r="WGV29"/>
      <c r="WGW29"/>
      <c r="WGX29"/>
      <c r="WGY29"/>
      <c r="WGZ29"/>
      <c r="WHA29"/>
      <c r="WHB29"/>
      <c r="WHC29"/>
      <c r="WHD29"/>
      <c r="WHE29"/>
      <c r="WHF29"/>
      <c r="WHG29"/>
      <c r="WHH29"/>
      <c r="WHI29"/>
      <c r="WHJ29"/>
      <c r="WHK29"/>
      <c r="WHL29"/>
      <c r="WHM29"/>
      <c r="WHN29"/>
      <c r="WHO29"/>
      <c r="WHP29"/>
      <c r="WHQ29"/>
      <c r="WHR29"/>
      <c r="WHS29"/>
      <c r="WHT29"/>
      <c r="WHU29"/>
      <c r="WHV29"/>
      <c r="WHW29"/>
      <c r="WHX29"/>
      <c r="WHY29"/>
      <c r="WHZ29"/>
      <c r="WIA29"/>
      <c r="WIB29"/>
      <c r="WIC29"/>
      <c r="WID29"/>
      <c r="WIE29"/>
      <c r="WIF29"/>
      <c r="WIG29"/>
      <c r="WIH29"/>
      <c r="WII29"/>
      <c r="WIJ29"/>
      <c r="WIK29"/>
      <c r="WIL29"/>
      <c r="WIM29"/>
      <c r="WIN29"/>
      <c r="WIO29"/>
      <c r="WIP29"/>
      <c r="WIQ29"/>
      <c r="WIR29"/>
      <c r="WIS29"/>
      <c r="WIT29"/>
      <c r="WIU29"/>
      <c r="WIV29"/>
      <c r="WIW29"/>
      <c r="WIX29"/>
      <c r="WIY29"/>
      <c r="WIZ29"/>
      <c r="WJA29"/>
      <c r="WJB29"/>
      <c r="WJC29"/>
      <c r="WJD29"/>
      <c r="WJE29"/>
      <c r="WJF29"/>
      <c r="WJG29"/>
      <c r="WJH29"/>
      <c r="WJI29"/>
      <c r="WJJ29"/>
      <c r="WJK29"/>
      <c r="WJL29"/>
      <c r="WJM29"/>
      <c r="WJN29"/>
      <c r="WJO29"/>
      <c r="WJP29"/>
      <c r="WJQ29"/>
      <c r="WJR29"/>
      <c r="WJS29"/>
      <c r="WJT29"/>
      <c r="WJU29"/>
      <c r="WJV29"/>
      <c r="WJW29"/>
      <c r="WJX29"/>
      <c r="WJY29"/>
      <c r="WJZ29"/>
      <c r="WKA29"/>
      <c r="WKB29"/>
      <c r="WKC29"/>
      <c r="WKD29"/>
      <c r="WKE29"/>
      <c r="WKF29"/>
      <c r="WKG29"/>
      <c r="WKH29"/>
      <c r="WKI29"/>
      <c r="WKJ29"/>
      <c r="WKK29"/>
      <c r="WKL29"/>
      <c r="WKM29"/>
      <c r="WKN29"/>
      <c r="WKO29"/>
      <c r="WKP29"/>
      <c r="WKQ29"/>
      <c r="WKR29"/>
      <c r="WKS29"/>
      <c r="WKT29"/>
      <c r="WKU29"/>
      <c r="WKV29"/>
      <c r="WKW29"/>
      <c r="WKX29"/>
      <c r="WKY29"/>
      <c r="WKZ29"/>
      <c r="WLA29"/>
      <c r="WLB29"/>
      <c r="WLC29"/>
      <c r="WLD29"/>
      <c r="WLE29"/>
      <c r="WLF29"/>
      <c r="WLG29"/>
      <c r="WLH29"/>
      <c r="WLI29"/>
      <c r="WLJ29"/>
      <c r="WLK29"/>
      <c r="WLL29"/>
      <c r="WLM29"/>
      <c r="WLN29"/>
      <c r="WLO29"/>
      <c r="WLP29"/>
      <c r="WLQ29"/>
      <c r="WLR29"/>
      <c r="WLS29"/>
      <c r="WLT29"/>
      <c r="WLU29"/>
      <c r="WLV29"/>
      <c r="WLW29"/>
      <c r="WLX29"/>
      <c r="WLY29"/>
      <c r="WLZ29"/>
      <c r="WMA29"/>
      <c r="WMB29"/>
      <c r="WMC29"/>
      <c r="WMD29"/>
      <c r="WME29"/>
      <c r="WMF29"/>
      <c r="WMG29"/>
      <c r="WMH29"/>
      <c r="WMI29"/>
      <c r="WMJ29"/>
      <c r="WMK29"/>
      <c r="WML29"/>
      <c r="WMM29"/>
      <c r="WMN29"/>
      <c r="WMO29"/>
      <c r="WMP29"/>
      <c r="WMQ29"/>
      <c r="WMR29"/>
      <c r="WMS29"/>
      <c r="WMT29"/>
      <c r="WMU29"/>
      <c r="WMV29"/>
      <c r="WMW29"/>
      <c r="WMX29"/>
      <c r="WMY29"/>
      <c r="WMZ29"/>
      <c r="WNA29"/>
      <c r="WNB29"/>
      <c r="WNC29"/>
      <c r="WND29"/>
      <c r="WNE29"/>
      <c r="WNF29"/>
      <c r="WNG29"/>
      <c r="WNH29"/>
      <c r="WNI29"/>
      <c r="WNJ29"/>
      <c r="WNK29"/>
      <c r="WNL29"/>
      <c r="WNM29"/>
      <c r="WNN29"/>
      <c r="WNO29"/>
      <c r="WNP29"/>
      <c r="WNQ29"/>
      <c r="WNR29"/>
      <c r="WNS29"/>
      <c r="WNT29"/>
      <c r="WNU29"/>
      <c r="WNV29"/>
      <c r="WNW29"/>
      <c r="WNX29"/>
      <c r="WNY29"/>
      <c r="WNZ29"/>
      <c r="WOA29"/>
      <c r="WOB29"/>
      <c r="WOC29"/>
      <c r="WOD29"/>
      <c r="WOE29"/>
      <c r="WOF29"/>
      <c r="WOG29"/>
      <c r="WOH29"/>
      <c r="WOI29"/>
      <c r="WOJ29"/>
      <c r="WOK29"/>
      <c r="WOL29"/>
      <c r="WOM29"/>
      <c r="WON29"/>
      <c r="WOO29"/>
      <c r="WOP29"/>
      <c r="WOQ29"/>
      <c r="WOR29"/>
      <c r="WOS29"/>
      <c r="WOT29"/>
      <c r="WOU29"/>
      <c r="WOV29"/>
      <c r="WOW29"/>
      <c r="WOX29"/>
      <c r="WOY29"/>
      <c r="WOZ29"/>
      <c r="WPA29"/>
      <c r="WPB29"/>
      <c r="WPC29"/>
      <c r="WPD29"/>
      <c r="WPE29"/>
      <c r="WPF29"/>
      <c r="WPG29"/>
      <c r="WPH29"/>
      <c r="WPI29"/>
      <c r="WPJ29"/>
      <c r="WPK29"/>
      <c r="WPL29"/>
      <c r="WPM29"/>
      <c r="WPN29"/>
      <c r="WPO29"/>
      <c r="WPP29"/>
      <c r="WPQ29"/>
      <c r="WPR29"/>
      <c r="WPS29"/>
      <c r="WPT29"/>
      <c r="WPU29"/>
      <c r="WPV29"/>
      <c r="WPW29"/>
      <c r="WPX29"/>
      <c r="WPY29"/>
      <c r="WPZ29"/>
      <c r="WQA29"/>
      <c r="WQB29"/>
      <c r="WQC29"/>
      <c r="WQD29"/>
      <c r="WQE29"/>
      <c r="WQF29"/>
      <c r="WQG29"/>
      <c r="WQH29"/>
      <c r="WQI29"/>
      <c r="WQJ29"/>
      <c r="WQK29"/>
      <c r="WQL29"/>
      <c r="WQM29"/>
      <c r="WQN29"/>
      <c r="WQO29"/>
      <c r="WQP29"/>
      <c r="WQQ29"/>
      <c r="WQR29"/>
      <c r="WQS29"/>
      <c r="WQT29"/>
      <c r="WQU29"/>
      <c r="WQV29"/>
      <c r="WQW29"/>
      <c r="WQX29"/>
      <c r="WQY29"/>
      <c r="WQZ29"/>
      <c r="WRA29"/>
      <c r="WRB29"/>
      <c r="WRC29"/>
      <c r="WRD29"/>
      <c r="WRE29"/>
      <c r="WRF29"/>
      <c r="WRG29"/>
      <c r="WRH29"/>
      <c r="WRI29"/>
      <c r="WRJ29"/>
      <c r="WRK29"/>
      <c r="WRL29"/>
      <c r="WRM29"/>
      <c r="WRN29"/>
      <c r="WRO29"/>
      <c r="WRP29"/>
      <c r="WRQ29"/>
      <c r="WRR29"/>
      <c r="WRS29"/>
      <c r="WRT29"/>
      <c r="WRU29"/>
      <c r="WRV29"/>
      <c r="WRW29"/>
      <c r="WRX29"/>
      <c r="WRY29"/>
      <c r="WRZ29"/>
      <c r="WSA29"/>
      <c r="WSB29"/>
      <c r="WSC29"/>
      <c r="WSD29"/>
      <c r="WSE29"/>
      <c r="WSF29"/>
      <c r="WSG29"/>
      <c r="WSH29"/>
      <c r="WSI29"/>
      <c r="WSJ29"/>
      <c r="WSK29"/>
      <c r="WSL29"/>
      <c r="WSM29"/>
      <c r="WSN29"/>
      <c r="WSO29"/>
      <c r="WSP29"/>
      <c r="WSQ29"/>
      <c r="WSR29"/>
      <c r="WSS29"/>
      <c r="WST29"/>
      <c r="WSU29"/>
      <c r="WSV29"/>
      <c r="WSW29"/>
      <c r="WSX29"/>
      <c r="WSY29"/>
      <c r="WSZ29"/>
      <c r="WTA29"/>
      <c r="WTB29"/>
      <c r="WTC29"/>
      <c r="WTD29"/>
      <c r="WTE29"/>
      <c r="WTF29"/>
      <c r="WTG29"/>
      <c r="WTH29"/>
      <c r="WTI29"/>
      <c r="WTJ29"/>
      <c r="WTK29"/>
      <c r="WTL29"/>
      <c r="WTM29"/>
      <c r="WTN29"/>
      <c r="WTO29"/>
      <c r="WTP29"/>
      <c r="WTQ29"/>
      <c r="WTR29"/>
      <c r="WTS29"/>
      <c r="WTT29"/>
      <c r="WTU29"/>
      <c r="WTV29"/>
      <c r="WTW29"/>
      <c r="WTX29"/>
      <c r="WTY29"/>
      <c r="WTZ29"/>
      <c r="WUA29"/>
      <c r="WUB29"/>
      <c r="WUC29"/>
      <c r="WUD29"/>
      <c r="WUE29"/>
      <c r="WUF29"/>
      <c r="WUG29"/>
      <c r="WUH29"/>
      <c r="WUI29"/>
      <c r="WUJ29"/>
      <c r="WUK29"/>
      <c r="WUL29"/>
      <c r="WUM29"/>
      <c r="WUN29"/>
      <c r="WUO29"/>
      <c r="WUP29"/>
      <c r="WUQ29"/>
      <c r="WUR29"/>
      <c r="WUS29"/>
      <c r="WUT29"/>
      <c r="WUU29"/>
      <c r="WUV29"/>
      <c r="WUW29"/>
      <c r="WUX29"/>
      <c r="WUY29"/>
      <c r="WUZ29"/>
      <c r="WVA29"/>
      <c r="WVB29"/>
      <c r="WVC29"/>
      <c r="WVD29"/>
      <c r="WVE29"/>
      <c r="WVF29"/>
      <c r="WVG29"/>
      <c r="WVH29"/>
      <c r="WVI29"/>
      <c r="WVJ29"/>
      <c r="WVK29"/>
      <c r="WVL29"/>
      <c r="WVM29"/>
      <c r="WVN29"/>
      <c r="WVO29"/>
      <c r="WVP29"/>
      <c r="WVQ29"/>
      <c r="WVR29"/>
      <c r="WVS29"/>
      <c r="WVT29"/>
      <c r="WVU29"/>
      <c r="WVV29"/>
      <c r="WVW29"/>
      <c r="WVX29"/>
      <c r="WVY29"/>
      <c r="WVZ29"/>
      <c r="WWA29"/>
      <c r="WWB29"/>
      <c r="WWC29"/>
      <c r="WWD29"/>
      <c r="WWE29"/>
      <c r="WWF29"/>
      <c r="WWG29"/>
      <c r="WWH29"/>
      <c r="WWI29"/>
      <c r="WWJ29"/>
      <c r="WWK29"/>
      <c r="WWL29"/>
      <c r="WWM29"/>
      <c r="WWN29"/>
      <c r="WWO29"/>
      <c r="WWP29"/>
      <c r="WWQ29"/>
      <c r="WWR29"/>
      <c r="WWS29"/>
      <c r="WWT29"/>
      <c r="WWU29"/>
      <c r="WWV29"/>
      <c r="WWW29"/>
      <c r="WWX29"/>
      <c r="WWY29"/>
      <c r="WWZ29"/>
      <c r="WXA29"/>
      <c r="WXB29"/>
      <c r="WXC29"/>
      <c r="WXD29"/>
      <c r="WXE29"/>
      <c r="WXF29"/>
      <c r="WXG29"/>
      <c r="WXH29"/>
      <c r="WXI29"/>
      <c r="WXJ29"/>
      <c r="WXK29"/>
      <c r="WXL29"/>
      <c r="WXM29"/>
      <c r="WXN29"/>
      <c r="WXO29"/>
      <c r="WXP29"/>
      <c r="WXQ29"/>
      <c r="WXR29"/>
      <c r="WXS29"/>
      <c r="WXT29"/>
      <c r="WXU29"/>
      <c r="WXV29"/>
      <c r="WXW29"/>
      <c r="WXX29"/>
      <c r="WXY29"/>
      <c r="WXZ29"/>
      <c r="WYA29"/>
      <c r="WYB29"/>
      <c r="WYC29"/>
      <c r="WYD29"/>
      <c r="WYE29"/>
      <c r="WYF29"/>
      <c r="WYG29"/>
      <c r="WYH29"/>
      <c r="WYI29"/>
      <c r="WYJ29"/>
      <c r="WYK29"/>
      <c r="WYL29"/>
      <c r="WYM29"/>
      <c r="WYN29"/>
      <c r="WYO29"/>
      <c r="WYP29"/>
      <c r="WYQ29"/>
      <c r="WYR29"/>
      <c r="WYS29"/>
      <c r="WYT29"/>
      <c r="WYU29"/>
      <c r="WYV29"/>
      <c r="WYW29"/>
      <c r="WYX29"/>
      <c r="WYY29"/>
      <c r="WYZ29"/>
      <c r="WZA29"/>
      <c r="WZB29"/>
      <c r="WZC29"/>
      <c r="WZD29"/>
      <c r="WZE29"/>
      <c r="WZF29"/>
      <c r="WZG29"/>
      <c r="WZH29"/>
      <c r="WZI29"/>
      <c r="WZJ29"/>
      <c r="WZK29"/>
      <c r="WZL29"/>
      <c r="WZM29"/>
      <c r="WZN29"/>
      <c r="WZO29"/>
      <c r="WZP29"/>
      <c r="WZQ29"/>
      <c r="WZR29"/>
      <c r="WZS29"/>
      <c r="WZT29"/>
      <c r="WZU29"/>
      <c r="WZV29"/>
      <c r="WZW29"/>
      <c r="WZX29"/>
      <c r="WZY29"/>
      <c r="WZZ29"/>
      <c r="XAA29"/>
      <c r="XAB29"/>
      <c r="XAC29"/>
      <c r="XAD29"/>
      <c r="XAE29"/>
      <c r="XAF29"/>
      <c r="XAG29"/>
      <c r="XAH29"/>
      <c r="XAI29"/>
      <c r="XAJ29"/>
      <c r="XAK29"/>
      <c r="XAL29"/>
      <c r="XAM29"/>
      <c r="XAN29"/>
      <c r="XAO29"/>
      <c r="XAP29"/>
      <c r="XAQ29"/>
      <c r="XAR29"/>
      <c r="XAS29"/>
      <c r="XAT29"/>
      <c r="XAU29"/>
      <c r="XAV29"/>
      <c r="XAW29"/>
      <c r="XAX29"/>
      <c r="XAY29"/>
      <c r="XAZ29"/>
      <c r="XBA29"/>
      <c r="XBB29"/>
      <c r="XBC29"/>
      <c r="XBD29"/>
      <c r="XBE29"/>
      <c r="XBF29"/>
      <c r="XBG29"/>
      <c r="XBH29"/>
      <c r="XBI29"/>
      <c r="XBJ29"/>
      <c r="XBK29"/>
      <c r="XBL29"/>
      <c r="XBM29"/>
      <c r="XBN29"/>
      <c r="XBO29"/>
      <c r="XBP29"/>
      <c r="XBQ29"/>
      <c r="XBR29"/>
      <c r="XBS29"/>
      <c r="XBT29"/>
      <c r="XBU29"/>
      <c r="XBV29"/>
      <c r="XBW29"/>
      <c r="XBX29"/>
      <c r="XBY29"/>
      <c r="XBZ29"/>
      <c r="XCA29"/>
      <c r="XCB29"/>
      <c r="XCC29"/>
      <c r="XCD29"/>
      <c r="XCE29"/>
      <c r="XCF29"/>
      <c r="XCG29"/>
      <c r="XCH29"/>
      <c r="XCI29"/>
      <c r="XCJ29"/>
      <c r="XCK29"/>
      <c r="XCL29"/>
      <c r="XCM29"/>
      <c r="XCN29"/>
      <c r="XCO29"/>
      <c r="XCP29"/>
      <c r="XCQ29"/>
      <c r="XCR29"/>
      <c r="XCS29"/>
      <c r="XCT29"/>
      <c r="XCU29"/>
      <c r="XCV29"/>
      <c r="XCW29"/>
      <c r="XCX29"/>
      <c r="XCY29"/>
      <c r="XCZ29"/>
      <c r="XDA29"/>
      <c r="XDB29"/>
      <c r="XDC29"/>
      <c r="XDD29"/>
      <c r="XDE29"/>
      <c r="XDF29"/>
      <c r="XDG29"/>
      <c r="XDH29"/>
      <c r="XDI29"/>
      <c r="XDJ29"/>
      <c r="XDK29"/>
      <c r="XDL29"/>
      <c r="XDM29"/>
      <c r="XDN29"/>
      <c r="XDO29"/>
      <c r="XDP29"/>
      <c r="XDQ29"/>
      <c r="XDR29"/>
      <c r="XDS29"/>
      <c r="XDT29"/>
      <c r="XDU29"/>
      <c r="XDV29"/>
      <c r="XDW29"/>
      <c r="XDX29"/>
      <c r="XDY29"/>
      <c r="XDZ29"/>
      <c r="XEA29"/>
      <c r="XEB29"/>
      <c r="XEC29"/>
      <c r="XED29"/>
      <c r="XEE29"/>
      <c r="XEF29"/>
      <c r="XEG29"/>
      <c r="XEH29"/>
      <c r="XEI29"/>
      <c r="XEJ29"/>
      <c r="XEK29"/>
      <c r="XEL29"/>
      <c r="XEM29"/>
      <c r="XEN29"/>
      <c r="XEO29"/>
      <c r="XEP29"/>
      <c r="XEQ29"/>
      <c r="XER29"/>
      <c r="XES29"/>
      <c r="XET29"/>
      <c r="XEU29"/>
      <c r="XEV29"/>
      <c r="XEW29"/>
      <c r="XEX29"/>
      <c r="XEY29"/>
      <c r="XEZ29"/>
      <c r="XFA29"/>
      <c r="XFB29"/>
      <c r="XFC29"/>
      <c r="XFD29"/>
    </row>
  </sheetData>
  <mergeCells count="11">
    <mergeCell ref="A2:G2"/>
    <mergeCell ref="A5:B5"/>
    <mergeCell ref="A6:C6"/>
    <mergeCell ref="B7:C7"/>
    <mergeCell ref="B14:C14"/>
    <mergeCell ref="B23:C23"/>
    <mergeCell ref="B27:C27"/>
    <mergeCell ref="A7:A13"/>
    <mergeCell ref="A14:A22"/>
    <mergeCell ref="A23:A26"/>
    <mergeCell ref="A27:A28"/>
  </mergeCells>
  <pageMargins left="0.75" right="0.75" top="1" bottom="1" header="0.511805555555556" footer="0.511805555555556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G17" sqref="G17"/>
    </sheetView>
  </sheetViews>
  <sheetFormatPr defaultColWidth="6.875" defaultRowHeight="12.75" customHeight="1" outlineLevelCol="5"/>
  <cols>
    <col min="1" max="1" width="20.875" style="1" customWidth="1"/>
    <col min="2" max="2" width="17.5" style="1" customWidth="1"/>
    <col min="3" max="3" width="26.375" style="1" customWidth="1"/>
    <col min="4" max="4" width="21.5" style="1" customWidth="1"/>
    <col min="5" max="5" width="26.125" style="1" customWidth="1"/>
    <col min="6" max="6" width="18.125" style="1" customWidth="1"/>
    <col min="7" max="16384" width="6.875" style="1"/>
  </cols>
  <sheetData>
    <row r="1" s="1" customFormat="1" ht="22.5" customHeight="1" spans="1:6">
      <c r="A1" s="25" t="s">
        <v>27</v>
      </c>
      <c r="B1" s="26"/>
      <c r="C1" s="26"/>
      <c r="D1" s="26"/>
      <c r="E1" s="26"/>
      <c r="F1" s="27"/>
    </row>
    <row r="2" s="1" customFormat="1" ht="22.5" customHeight="1" spans="1:6">
      <c r="A2" s="28" t="s">
        <v>28</v>
      </c>
      <c r="B2" s="23"/>
      <c r="C2" s="23"/>
      <c r="D2" s="23"/>
      <c r="E2" s="23"/>
      <c r="F2" s="23"/>
    </row>
    <row r="3" s="1" customFormat="1" ht="22.5" customHeight="1" spans="1:6">
      <c r="A3" s="29"/>
      <c r="B3" s="29"/>
      <c r="C3" s="30"/>
      <c r="D3" s="30"/>
      <c r="E3" s="31"/>
      <c r="F3" s="18" t="s">
        <v>43</v>
      </c>
    </row>
    <row r="4" s="1" customFormat="1" ht="22.5" customHeight="1" spans="1:6">
      <c r="A4" s="32" t="s">
        <v>141</v>
      </c>
      <c r="B4" s="32"/>
      <c r="C4" s="32" t="s">
        <v>142</v>
      </c>
      <c r="D4" s="32"/>
      <c r="E4" s="32"/>
      <c r="F4" s="32"/>
    </row>
    <row r="5" s="1" customFormat="1" ht="22.5" customHeight="1" spans="1:6">
      <c r="A5" s="32" t="s">
        <v>143</v>
      </c>
      <c r="B5" s="32" t="s">
        <v>48</v>
      </c>
      <c r="C5" s="32" t="s">
        <v>144</v>
      </c>
      <c r="D5" s="33" t="s">
        <v>48</v>
      </c>
      <c r="E5" s="32" t="s">
        <v>236</v>
      </c>
      <c r="F5" s="32" t="s">
        <v>48</v>
      </c>
    </row>
    <row r="6" s="1" customFormat="1" ht="22.5" customHeight="1" spans="1:6">
      <c r="A6" s="34" t="s">
        <v>237</v>
      </c>
      <c r="B6" s="35" t="s">
        <v>238</v>
      </c>
      <c r="C6" s="36" t="s">
        <v>239</v>
      </c>
      <c r="D6" s="37"/>
      <c r="E6" s="38" t="s">
        <v>240</v>
      </c>
      <c r="F6" s="37">
        <v>0</v>
      </c>
    </row>
    <row r="7" s="1" customFormat="1" ht="22.5" customHeight="1" spans="1:6">
      <c r="A7" s="34"/>
      <c r="B7" s="39"/>
      <c r="C7" s="36" t="s">
        <v>241</v>
      </c>
      <c r="D7" s="37"/>
      <c r="E7" s="38" t="s">
        <v>242</v>
      </c>
      <c r="F7" s="37"/>
    </row>
    <row r="8" s="1" customFormat="1" ht="22.5" customHeight="1" spans="1:6">
      <c r="A8" s="34"/>
      <c r="B8" s="39"/>
      <c r="C8" s="36" t="s">
        <v>243</v>
      </c>
      <c r="D8" s="37"/>
      <c r="E8" s="38" t="s">
        <v>244</v>
      </c>
      <c r="F8" s="37"/>
    </row>
    <row r="9" s="1" customFormat="1" ht="22.5" customHeight="1" spans="1:6">
      <c r="A9" s="34"/>
      <c r="B9" s="39"/>
      <c r="C9" s="36" t="s">
        <v>245</v>
      </c>
      <c r="D9" s="37"/>
      <c r="E9" s="38" t="s">
        <v>246</v>
      </c>
      <c r="F9" s="37"/>
    </row>
    <row r="10" s="1" customFormat="1" ht="22.5" customHeight="1" spans="1:6">
      <c r="A10" s="34"/>
      <c r="B10" s="39"/>
      <c r="C10" s="36" t="s">
        <v>247</v>
      </c>
      <c r="D10" s="37"/>
      <c r="E10" s="38" t="s">
        <v>248</v>
      </c>
      <c r="F10" s="37"/>
    </row>
    <row r="11" s="1" customFormat="1" ht="22.5" customHeight="1" spans="1:6">
      <c r="A11" s="34"/>
      <c r="B11" s="39"/>
      <c r="C11" s="36" t="s">
        <v>249</v>
      </c>
      <c r="D11" s="37"/>
      <c r="E11" s="38" t="s">
        <v>250</v>
      </c>
      <c r="F11" s="37">
        <v>0</v>
      </c>
    </row>
    <row r="12" s="1" customFormat="1" ht="22.5" customHeight="1" spans="1:6">
      <c r="A12" s="34"/>
      <c r="B12" s="39"/>
      <c r="C12" s="36" t="s">
        <v>251</v>
      </c>
      <c r="D12" s="37"/>
      <c r="E12" s="38" t="s">
        <v>242</v>
      </c>
      <c r="F12" s="37"/>
    </row>
    <row r="13" s="1" customFormat="1" ht="22.5" customHeight="1" spans="1:6">
      <c r="A13" s="40"/>
      <c r="B13" s="39"/>
      <c r="C13" s="36" t="s">
        <v>252</v>
      </c>
      <c r="D13" s="37"/>
      <c r="E13" s="38" t="s">
        <v>244</v>
      </c>
      <c r="F13" s="37"/>
    </row>
    <row r="14" s="1" customFormat="1" ht="22.5" customHeight="1" spans="1:6">
      <c r="A14" s="40"/>
      <c r="B14" s="39"/>
      <c r="C14" s="36" t="s">
        <v>253</v>
      </c>
      <c r="D14" s="37"/>
      <c r="E14" s="38" t="s">
        <v>246</v>
      </c>
      <c r="F14" s="37"/>
    </row>
    <row r="15" s="1" customFormat="1" ht="22.5" customHeight="1" spans="1:6">
      <c r="A15" s="40"/>
      <c r="B15" s="39"/>
      <c r="C15" s="36" t="s">
        <v>254</v>
      </c>
      <c r="D15" s="37"/>
      <c r="E15" s="38" t="s">
        <v>255</v>
      </c>
      <c r="F15" s="37"/>
    </row>
    <row r="16" s="1" customFormat="1" ht="22.5" customHeight="1" spans="1:6">
      <c r="A16" s="13"/>
      <c r="B16" s="41"/>
      <c r="C16" s="36" t="s">
        <v>256</v>
      </c>
      <c r="D16" s="37"/>
      <c r="E16" s="38" t="s">
        <v>257</v>
      </c>
      <c r="F16" s="37"/>
    </row>
    <row r="17" s="1" customFormat="1" ht="22.5" customHeight="1" spans="1:6">
      <c r="A17" s="13"/>
      <c r="B17" s="41"/>
      <c r="C17" s="36" t="s">
        <v>258</v>
      </c>
      <c r="D17" s="37"/>
      <c r="E17" s="38" t="s">
        <v>259</v>
      </c>
      <c r="F17" s="37"/>
    </row>
    <row r="18" s="1" customFormat="1" ht="22.5" customHeight="1" spans="1:6">
      <c r="A18" s="13"/>
      <c r="B18" s="41"/>
      <c r="C18" s="36" t="s">
        <v>260</v>
      </c>
      <c r="D18" s="37"/>
      <c r="E18" s="38" t="s">
        <v>261</v>
      </c>
      <c r="F18" s="37"/>
    </row>
    <row r="19" s="1" customFormat="1" ht="22.5" customHeight="1" spans="1:6">
      <c r="A19" s="40"/>
      <c r="B19" s="41"/>
      <c r="C19" s="36" t="s">
        <v>262</v>
      </c>
      <c r="D19" s="37"/>
      <c r="E19" s="38" t="s">
        <v>263</v>
      </c>
      <c r="F19" s="37"/>
    </row>
    <row r="20" s="1" customFormat="1" ht="22.5" customHeight="1" spans="1:6">
      <c r="A20" s="40"/>
      <c r="B20" s="39"/>
      <c r="C20" s="36" t="s">
        <v>264</v>
      </c>
      <c r="D20" s="37"/>
      <c r="E20" s="38" t="s">
        <v>265</v>
      </c>
      <c r="F20" s="37"/>
    </row>
    <row r="21" s="1" customFormat="1" ht="22.5" customHeight="1" spans="1:6">
      <c r="A21" s="13"/>
      <c r="B21" s="39"/>
      <c r="C21" s="13"/>
      <c r="D21" s="37"/>
      <c r="E21" s="38" t="s">
        <v>266</v>
      </c>
      <c r="F21" s="37"/>
    </row>
    <row r="22" s="1" customFormat="1" ht="18" customHeight="1" spans="1:6">
      <c r="A22" s="13"/>
      <c r="B22" s="39"/>
      <c r="C22" s="13"/>
      <c r="D22" s="37"/>
      <c r="E22" s="42" t="s">
        <v>267</v>
      </c>
      <c r="F22" s="37"/>
    </row>
    <row r="23" s="1" customFormat="1" ht="19.5" customHeight="1" spans="1:6">
      <c r="A23" s="13"/>
      <c r="B23" s="39"/>
      <c r="C23" s="13"/>
      <c r="D23" s="37"/>
      <c r="E23" s="42" t="s">
        <v>268</v>
      </c>
      <c r="F23" s="37"/>
    </row>
    <row r="24" s="1" customFormat="1" ht="21.75" customHeight="1" spans="1:6">
      <c r="A24" s="13"/>
      <c r="B24" s="39"/>
      <c r="C24" s="36"/>
      <c r="D24" s="43"/>
      <c r="E24" s="42" t="s">
        <v>269</v>
      </c>
      <c r="F24" s="37"/>
    </row>
    <row r="25" s="1" customFormat="1" ht="23.25" customHeight="1" spans="1:6">
      <c r="A25" s="13"/>
      <c r="B25" s="39"/>
      <c r="C25" s="36"/>
      <c r="D25" s="43"/>
      <c r="E25" s="34"/>
      <c r="F25" s="43"/>
    </row>
    <row r="26" s="1" customFormat="1" ht="18" customHeight="1" spans="1:6">
      <c r="A26" s="33" t="s">
        <v>78</v>
      </c>
      <c r="B26" s="44" t="s">
        <v>238</v>
      </c>
      <c r="C26" s="33" t="s">
        <v>79</v>
      </c>
      <c r="D26" s="45" t="s">
        <v>238</v>
      </c>
      <c r="E26" s="33" t="s">
        <v>79</v>
      </c>
      <c r="F26" s="45" t="s">
        <v>238</v>
      </c>
    </row>
  </sheetData>
  <mergeCells count="3">
    <mergeCell ref="A3:B3"/>
    <mergeCell ref="A4:B4"/>
    <mergeCell ref="C4:F4"/>
  </mergeCells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I39" sqref="I39"/>
    </sheetView>
  </sheetViews>
  <sheetFormatPr defaultColWidth="6.875" defaultRowHeight="12.75" customHeight="1" outlineLevelCol="3"/>
  <cols>
    <col min="1" max="1" width="17.125" style="1" customWidth="1"/>
    <col min="2" max="2" width="32.375" style="1" customWidth="1"/>
    <col min="3" max="3" width="17.625" style="1" customWidth="1"/>
    <col min="4" max="4" width="53.625" style="1" customWidth="1"/>
    <col min="5" max="16384" width="6.875" style="1"/>
  </cols>
  <sheetData>
    <row r="1" s="1" customFormat="1" ht="30" customHeight="1" spans="1:1">
      <c r="A1" s="1" t="s">
        <v>31</v>
      </c>
    </row>
    <row r="2" s="1" customFormat="1" ht="28.5" customHeight="1" spans="1:4">
      <c r="A2" s="19" t="s">
        <v>32</v>
      </c>
      <c r="B2" s="19"/>
      <c r="C2" s="19"/>
      <c r="D2" s="19"/>
    </row>
    <row r="3" s="1" customFormat="1" ht="22.5" customHeight="1" spans="4:4">
      <c r="D3" s="18" t="s">
        <v>43</v>
      </c>
    </row>
    <row r="4" s="1" customFormat="1" ht="22.5" customHeight="1" spans="1:4">
      <c r="A4" s="10" t="s">
        <v>270</v>
      </c>
      <c r="B4" s="10" t="s">
        <v>271</v>
      </c>
      <c r="C4" s="10" t="s">
        <v>272</v>
      </c>
      <c r="D4" s="10" t="s">
        <v>273</v>
      </c>
    </row>
    <row r="5" s="1" customFormat="1" ht="15.75" customHeight="1" spans="1:4">
      <c r="A5" s="11" t="s">
        <v>234</v>
      </c>
      <c r="B5" s="11" t="s">
        <v>234</v>
      </c>
      <c r="C5" s="11" t="s">
        <v>234</v>
      </c>
      <c r="D5" s="11" t="s">
        <v>234</v>
      </c>
    </row>
    <row r="6" s="1" customFormat="1" customHeight="1" spans="1:4">
      <c r="A6" s="13"/>
      <c r="B6" s="13"/>
      <c r="C6" s="24" t="s">
        <v>238</v>
      </c>
      <c r="D6" s="13"/>
    </row>
    <row r="7" s="1" customFormat="1" customHeight="1" spans="1:4">
      <c r="A7" s="13"/>
      <c r="B7" s="13"/>
      <c r="C7" s="13"/>
      <c r="D7" s="13"/>
    </row>
    <row r="8" s="1" customFormat="1" customHeight="1" spans="1:4">
      <c r="A8" s="13"/>
      <c r="B8" s="13"/>
      <c r="C8" s="13"/>
      <c r="D8" s="13"/>
    </row>
    <row r="9" s="1" customFormat="1" customHeight="1" spans="1:4">
      <c r="A9" s="13"/>
      <c r="B9" s="13"/>
      <c r="C9" s="13"/>
      <c r="D9" s="13"/>
    </row>
    <row r="10" s="1" customFormat="1" customHeight="1" spans="1:4">
      <c r="A10" s="13"/>
      <c r="B10" s="13"/>
      <c r="C10" s="13"/>
      <c r="D10" s="13"/>
    </row>
    <row r="11" s="1" customFormat="1" customHeight="1" spans="1:4">
      <c r="A11" s="13"/>
      <c r="B11" s="13"/>
      <c r="C11" s="13"/>
      <c r="D11" s="13"/>
    </row>
    <row r="12" s="1" customFormat="1" customHeight="1" spans="1:4">
      <c r="A12" s="13"/>
      <c r="B12" s="13"/>
      <c r="C12" s="13"/>
      <c r="D12" s="13"/>
    </row>
    <row r="13" s="1" customFormat="1" customHeight="1" spans="1:4">
      <c r="A13" s="13"/>
      <c r="B13" s="13"/>
      <c r="C13" s="13"/>
      <c r="D13" s="13"/>
    </row>
  </sheetData>
  <pageMargins left="0.75" right="0.75" top="1" bottom="1" header="0.511805555555556" footer="0.511805555555556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N37" sqref="N37"/>
    </sheetView>
  </sheetViews>
  <sheetFormatPr defaultColWidth="6.875" defaultRowHeight="12.75" customHeight="1"/>
  <cols>
    <col min="1" max="3" width="5.375" style="1" customWidth="1"/>
    <col min="4" max="4" width="12.375" style="1" customWidth="1"/>
    <col min="5" max="7" width="14.125" style="1" customWidth="1"/>
    <col min="8" max="8" width="11.875" style="1" customWidth="1"/>
    <col min="9" max="9" width="9.125" style="1" customWidth="1"/>
    <col min="10" max="12" width="6.875" style="1" customWidth="1"/>
    <col min="13" max="13" width="13" style="1" customWidth="1"/>
    <col min="14" max="255" width="6.875" style="1" customWidth="1"/>
    <col min="256" max="16384" width="6.875" style="1"/>
  </cols>
  <sheetData>
    <row r="1" s="1" customFormat="1" ht="29.25" customHeight="1" spans="1:1">
      <c r="A1" s="1" t="s">
        <v>34</v>
      </c>
    </row>
    <row r="2" s="1" customFormat="1" ht="23.25" customHeight="1" spans="1:14">
      <c r="A2" s="19" t="s">
        <v>35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23"/>
    </row>
    <row r="3" s="1" customFormat="1" ht="26.25" customHeight="1" spans="14:14">
      <c r="N3" s="18" t="s">
        <v>43</v>
      </c>
    </row>
    <row r="4" s="1" customFormat="1" ht="18" customHeight="1" spans="1:14">
      <c r="A4" s="8" t="s">
        <v>197</v>
      </c>
      <c r="B4" s="8"/>
      <c r="C4" s="8"/>
      <c r="D4" s="8" t="s">
        <v>270</v>
      </c>
      <c r="E4" s="4" t="s">
        <v>274</v>
      </c>
      <c r="F4" s="8" t="s">
        <v>275</v>
      </c>
      <c r="G4" s="20" t="s">
        <v>276</v>
      </c>
      <c r="H4" s="14" t="s">
        <v>277</v>
      </c>
      <c r="I4" s="8" t="s">
        <v>278</v>
      </c>
      <c r="J4" s="8" t="s">
        <v>279</v>
      </c>
      <c r="K4" s="8"/>
      <c r="L4" s="15" t="s">
        <v>280</v>
      </c>
      <c r="M4" s="8" t="s">
        <v>281</v>
      </c>
      <c r="N4" s="3" t="s">
        <v>282</v>
      </c>
    </row>
    <row r="5" s="1" customFormat="1" ht="18" customHeight="1" spans="1:14">
      <c r="A5" s="10" t="s">
        <v>283</v>
      </c>
      <c r="B5" s="10" t="s">
        <v>284</v>
      </c>
      <c r="C5" s="10" t="s">
        <v>285</v>
      </c>
      <c r="D5" s="8"/>
      <c r="E5" s="4"/>
      <c r="F5" s="8"/>
      <c r="G5" s="21"/>
      <c r="H5" s="14"/>
      <c r="I5" s="8"/>
      <c r="J5" s="8" t="s">
        <v>283</v>
      </c>
      <c r="K5" s="8" t="s">
        <v>284</v>
      </c>
      <c r="L5" s="17"/>
      <c r="M5" s="8"/>
      <c r="N5" s="3"/>
    </row>
    <row r="6" s="1" customFormat="1" customHeight="1" spans="1:14">
      <c r="A6" s="11" t="s">
        <v>234</v>
      </c>
      <c r="B6" s="11" t="s">
        <v>234</v>
      </c>
      <c r="C6" s="11" t="s">
        <v>234</v>
      </c>
      <c r="D6" s="11" t="s">
        <v>234</v>
      </c>
      <c r="E6" s="11" t="s">
        <v>234</v>
      </c>
      <c r="F6" s="22" t="s">
        <v>234</v>
      </c>
      <c r="G6" s="11" t="s">
        <v>234</v>
      </c>
      <c r="H6" s="11" t="s">
        <v>234</v>
      </c>
      <c r="I6" s="11" t="s">
        <v>234</v>
      </c>
      <c r="J6" s="11" t="s">
        <v>234</v>
      </c>
      <c r="K6" s="11" t="s">
        <v>234</v>
      </c>
      <c r="L6" s="11" t="s">
        <v>234</v>
      </c>
      <c r="M6" s="11" t="s">
        <v>234</v>
      </c>
      <c r="N6" s="11" t="s">
        <v>234</v>
      </c>
    </row>
    <row r="7" s="1" customFormat="1" customHeight="1" spans="1:14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>
        <v>0</v>
      </c>
      <c r="N7" s="13"/>
    </row>
    <row r="8" s="1" customFormat="1" customHeight="1" spans="1:14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="1" customFormat="1" customHeight="1" spans="1:14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="1" customFormat="1" customHeight="1" spans="1:14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="1" customFormat="1" customHeight="1" spans="1:14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="1" customFormat="1" customHeight="1" spans="1:14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="1" customFormat="1" customHeight="1" spans="1:14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="1" customFormat="1" customHeight="1" spans="1:14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</sheetData>
  <mergeCells count="11">
    <mergeCell ref="A4:C4"/>
    <mergeCell ref="J4:K4"/>
    <mergeCell ref="D4:D5"/>
    <mergeCell ref="E4:E5"/>
    <mergeCell ref="F4:F5"/>
    <mergeCell ref="G4:G5"/>
    <mergeCell ref="H4:H5"/>
    <mergeCell ref="I4:I5"/>
    <mergeCell ref="L4:L5"/>
    <mergeCell ref="M4:M5"/>
    <mergeCell ref="N4:N5"/>
  </mergeCells>
  <pageMargins left="0.75" right="0.75" top="1" bottom="1" header="0.511805555555556" footer="0.511805555555556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25"/>
  </sheetPr>
  <dimension ref="A1:AC16"/>
  <sheetViews>
    <sheetView workbookViewId="0">
      <selection activeCell="T22" sqref="T22"/>
    </sheetView>
  </sheetViews>
  <sheetFormatPr defaultColWidth="6.875" defaultRowHeight="12.75" customHeight="1"/>
  <cols>
    <col min="1" max="1" width="8.75" style="1" customWidth="1"/>
    <col min="2" max="2" width="17.5" style="1" customWidth="1"/>
    <col min="3" max="3" width="4.625" style="1" customWidth="1"/>
    <col min="4" max="4" width="6.375" style="1" customWidth="1"/>
    <col min="5" max="6" width="8.875" style="1" customWidth="1"/>
    <col min="7" max="7" width="3.625" style="1" customWidth="1"/>
    <col min="8" max="9" width="8.875" style="1" customWidth="1"/>
    <col min="10" max="11" width="5.125" style="1" customWidth="1"/>
    <col min="12" max="12" width="4.375" style="1" customWidth="1"/>
    <col min="13" max="13" width="4.875" style="1" customWidth="1"/>
    <col min="14" max="18" width="6.875" style="1" customWidth="1"/>
    <col min="19" max="19" width="5.125" style="1" customWidth="1"/>
    <col min="20" max="16384" width="6.875" style="1"/>
  </cols>
  <sheetData>
    <row r="1" s="1" customFormat="1" ht="30" customHeight="1" spans="1:1">
      <c r="A1" s="1" t="s">
        <v>37</v>
      </c>
    </row>
    <row r="2" s="1" customFormat="1" ht="28.5" customHeight="1" spans="1:29">
      <c r="A2" s="2" t="s">
        <v>38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="1" customFormat="1" ht="22.5" customHeight="1" spans="29:29">
      <c r="AC3" s="18" t="s">
        <v>43</v>
      </c>
    </row>
    <row r="4" s="1" customFormat="1" ht="17.25" customHeight="1" spans="1:29">
      <c r="A4" s="3" t="s">
        <v>270</v>
      </c>
      <c r="B4" s="3" t="s">
        <v>286</v>
      </c>
      <c r="C4" s="4" t="s">
        <v>287</v>
      </c>
      <c r="D4" s="5"/>
      <c r="E4" s="5"/>
      <c r="F4" s="5"/>
      <c r="G4" s="5"/>
      <c r="H4" s="5"/>
      <c r="I4" s="5"/>
      <c r="J4" s="5"/>
      <c r="K4" s="14"/>
      <c r="L4" s="4" t="s">
        <v>288</v>
      </c>
      <c r="M4" s="5"/>
      <c r="N4" s="5"/>
      <c r="O4" s="5"/>
      <c r="P4" s="5"/>
      <c r="Q4" s="5"/>
      <c r="R4" s="5"/>
      <c r="S4" s="5"/>
      <c r="T4" s="14"/>
      <c r="U4" s="4" t="s">
        <v>289</v>
      </c>
      <c r="V4" s="5"/>
      <c r="W4" s="5"/>
      <c r="X4" s="5"/>
      <c r="Y4" s="5"/>
      <c r="Z4" s="5"/>
      <c r="AA4" s="5"/>
      <c r="AB4" s="5"/>
      <c r="AC4" s="14"/>
    </row>
    <row r="5" s="1" customFormat="1" ht="17.25" customHeight="1" spans="1:29">
      <c r="A5" s="3"/>
      <c r="B5" s="3"/>
      <c r="C5" s="6" t="s">
        <v>92</v>
      </c>
      <c r="D5" s="4" t="s">
        <v>290</v>
      </c>
      <c r="E5" s="5"/>
      <c r="F5" s="5"/>
      <c r="G5" s="5"/>
      <c r="H5" s="5"/>
      <c r="I5" s="14"/>
      <c r="J5" s="15" t="s">
        <v>291</v>
      </c>
      <c r="K5" s="15" t="s">
        <v>292</v>
      </c>
      <c r="L5" s="6" t="s">
        <v>92</v>
      </c>
      <c r="M5" s="4" t="s">
        <v>290</v>
      </c>
      <c r="N5" s="5"/>
      <c r="O5" s="5"/>
      <c r="P5" s="5"/>
      <c r="Q5" s="5"/>
      <c r="R5" s="14"/>
      <c r="S5" s="15" t="s">
        <v>291</v>
      </c>
      <c r="T5" s="15" t="s">
        <v>292</v>
      </c>
      <c r="U5" s="6" t="s">
        <v>92</v>
      </c>
      <c r="V5" s="4" t="s">
        <v>290</v>
      </c>
      <c r="W5" s="5"/>
      <c r="X5" s="5"/>
      <c r="Y5" s="5"/>
      <c r="Z5" s="5"/>
      <c r="AA5" s="14"/>
      <c r="AB5" s="15" t="s">
        <v>291</v>
      </c>
      <c r="AC5" s="15" t="s">
        <v>292</v>
      </c>
    </row>
    <row r="6" s="1" customFormat="1" ht="23.25" customHeight="1" spans="1:29">
      <c r="A6" s="3"/>
      <c r="B6" s="3"/>
      <c r="C6" s="7"/>
      <c r="D6" s="8" t="s">
        <v>293</v>
      </c>
      <c r="E6" s="8" t="s">
        <v>294</v>
      </c>
      <c r="F6" s="8" t="s">
        <v>221</v>
      </c>
      <c r="G6" s="8" t="s">
        <v>295</v>
      </c>
      <c r="H6" s="8"/>
      <c r="I6" s="8"/>
      <c r="J6" s="16"/>
      <c r="K6" s="16"/>
      <c r="L6" s="7"/>
      <c r="M6" s="8" t="s">
        <v>293</v>
      </c>
      <c r="N6" s="8" t="s">
        <v>294</v>
      </c>
      <c r="O6" s="8" t="s">
        <v>221</v>
      </c>
      <c r="P6" s="8" t="s">
        <v>295</v>
      </c>
      <c r="Q6" s="8"/>
      <c r="R6" s="8"/>
      <c r="S6" s="16"/>
      <c r="T6" s="16"/>
      <c r="U6" s="7"/>
      <c r="V6" s="8" t="s">
        <v>293</v>
      </c>
      <c r="W6" s="8" t="s">
        <v>294</v>
      </c>
      <c r="X6" s="8" t="s">
        <v>221</v>
      </c>
      <c r="Y6" s="8" t="s">
        <v>295</v>
      </c>
      <c r="Z6" s="8"/>
      <c r="AA6" s="8"/>
      <c r="AB6" s="16"/>
      <c r="AC6" s="16"/>
    </row>
    <row r="7" s="1" customFormat="1" ht="26.25" customHeight="1" spans="1:29">
      <c r="A7" s="3"/>
      <c r="B7" s="3"/>
      <c r="C7" s="9"/>
      <c r="D7" s="8"/>
      <c r="E7" s="8"/>
      <c r="F7" s="8"/>
      <c r="G7" s="10" t="s">
        <v>293</v>
      </c>
      <c r="H7" s="10" t="s">
        <v>296</v>
      </c>
      <c r="I7" s="10" t="s">
        <v>222</v>
      </c>
      <c r="J7" s="17"/>
      <c r="K7" s="17"/>
      <c r="L7" s="9"/>
      <c r="M7" s="8"/>
      <c r="N7" s="8"/>
      <c r="O7" s="8"/>
      <c r="P7" s="10" t="s">
        <v>293</v>
      </c>
      <c r="Q7" s="10" t="s">
        <v>296</v>
      </c>
      <c r="R7" s="10" t="s">
        <v>222</v>
      </c>
      <c r="S7" s="17"/>
      <c r="T7" s="17"/>
      <c r="U7" s="9"/>
      <c r="V7" s="8"/>
      <c r="W7" s="8"/>
      <c r="X7" s="8"/>
      <c r="Y7" s="10" t="s">
        <v>293</v>
      </c>
      <c r="Z7" s="10" t="s">
        <v>296</v>
      </c>
      <c r="AA7" s="10" t="s">
        <v>222</v>
      </c>
      <c r="AB7" s="17"/>
      <c r="AC7" s="17"/>
    </row>
    <row r="8" s="1" customFormat="1" ht="17.25" customHeight="1" spans="1:29">
      <c r="A8" s="11" t="s">
        <v>234</v>
      </c>
      <c r="B8" s="11" t="s">
        <v>234</v>
      </c>
      <c r="C8" s="11">
        <v>1</v>
      </c>
      <c r="D8" s="11">
        <v>2</v>
      </c>
      <c r="E8" s="11">
        <v>3</v>
      </c>
      <c r="F8" s="11">
        <v>4</v>
      </c>
      <c r="G8" s="11">
        <v>5</v>
      </c>
      <c r="H8" s="11">
        <v>6</v>
      </c>
      <c r="I8" s="11">
        <v>7</v>
      </c>
      <c r="J8" s="11">
        <v>8</v>
      </c>
      <c r="K8" s="11">
        <v>9</v>
      </c>
      <c r="L8" s="11">
        <v>10</v>
      </c>
      <c r="M8" s="11">
        <v>11</v>
      </c>
      <c r="N8" s="11">
        <v>12</v>
      </c>
      <c r="O8" s="11">
        <v>13</v>
      </c>
      <c r="P8" s="11">
        <v>14</v>
      </c>
      <c r="Q8" s="11">
        <v>15</v>
      </c>
      <c r="R8" s="11">
        <v>16</v>
      </c>
      <c r="S8" s="11">
        <v>17</v>
      </c>
      <c r="T8" s="11">
        <v>18</v>
      </c>
      <c r="U8" s="11" t="s">
        <v>297</v>
      </c>
      <c r="V8" s="11" t="s">
        <v>298</v>
      </c>
      <c r="W8" s="11" t="s">
        <v>299</v>
      </c>
      <c r="X8" s="11" t="s">
        <v>300</v>
      </c>
      <c r="Y8" s="11" t="s">
        <v>301</v>
      </c>
      <c r="Z8" s="11" t="s">
        <v>302</v>
      </c>
      <c r="AA8" s="11" t="s">
        <v>303</v>
      </c>
      <c r="AB8" s="11" t="s">
        <v>304</v>
      </c>
      <c r="AC8" s="11" t="s">
        <v>305</v>
      </c>
    </row>
    <row r="9" s="1" customFormat="1" customHeight="1" spans="1:29">
      <c r="A9" s="12"/>
      <c r="B9" s="13" t="s">
        <v>306</v>
      </c>
      <c r="C9" s="13">
        <f>D9</f>
        <v>11</v>
      </c>
      <c r="D9" s="13">
        <f>F9+G9</f>
        <v>11</v>
      </c>
      <c r="E9" s="13"/>
      <c r="F9" s="13">
        <v>4.6</v>
      </c>
      <c r="G9" s="13">
        <v>6.4</v>
      </c>
      <c r="H9" s="13"/>
      <c r="I9" s="13">
        <v>6.4</v>
      </c>
      <c r="J9" s="13"/>
      <c r="K9" s="13"/>
      <c r="L9" s="13">
        <v>2.6</v>
      </c>
      <c r="M9" s="13">
        <v>2.6</v>
      </c>
      <c r="N9" s="13"/>
      <c r="O9" s="13">
        <v>0.6</v>
      </c>
      <c r="P9" s="13">
        <v>2</v>
      </c>
      <c r="Q9" s="13"/>
      <c r="R9" s="13">
        <v>2</v>
      </c>
      <c r="S9" s="13"/>
      <c r="T9" s="13"/>
      <c r="U9" s="13">
        <f>V9</f>
        <v>-8.4</v>
      </c>
      <c r="V9" s="13">
        <f>X9+Y9</f>
        <v>-8.4</v>
      </c>
      <c r="W9" s="13"/>
      <c r="X9" s="13">
        <f>O9-F9</f>
        <v>-4</v>
      </c>
      <c r="Y9" s="13">
        <f>AA9</f>
        <v>-4.4</v>
      </c>
      <c r="Z9" s="13"/>
      <c r="AA9" s="13">
        <f>R9-I9</f>
        <v>-4.4</v>
      </c>
      <c r="AB9" s="13"/>
      <c r="AC9" s="13"/>
    </row>
    <row r="10" s="1" customFormat="1" customHeight="1" spans="1:29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</row>
    <row r="11" s="1" customFormat="1" customHeight="1" spans="1:29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</row>
    <row r="12" s="1" customFormat="1" customHeight="1" spans="1:29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</row>
    <row r="13" s="1" customFormat="1" customHeight="1" spans="1:29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</row>
    <row r="14" s="1" customFormat="1" customHeight="1" spans="1:29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</row>
    <row r="15" s="1" customFormat="1" customHeight="1" spans="1:29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</row>
    <row r="16" s="1" customFormat="1" customHeight="1" spans="1:29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微软公司</Company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2018年部门综合预算收支总表</vt:lpstr>
      <vt:lpstr>2018年部门综合预算收入总表</vt:lpstr>
      <vt:lpstr>2018年部门综合预算支出总表</vt:lpstr>
      <vt:lpstr>2018年部门综合预算财政拨款收支总表</vt:lpstr>
      <vt:lpstr>2018年部门综合预算一般公共预算支出明细表（按功能科目分）</vt:lpstr>
      <vt:lpstr>2018年部门综合预算一般公共预算支出明细表（按经济分类科目分</vt:lpstr>
      <vt:lpstr>2018年部门综合预算一般公共预算基本支出明细表（按功能科目分</vt:lpstr>
      <vt:lpstr>2018年部门综合预算一般公共预算基本支出明细表（按经济分类分</vt:lpstr>
      <vt:lpstr>部门综合预算政府性基金收支表</vt:lpstr>
      <vt:lpstr>部门综合预算专项业务经费支出表</vt:lpstr>
      <vt:lpstr>部门综合预算政府采购（资产配置、购买服务）预算表</vt:lpstr>
      <vt:lpstr>部门综合预算一般公共预算拨款“三公”经费及会议培训费表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2017-10-10T06:49:00Z</dcterms:created>
  <cp:lastPrinted>2018-05-13T12:26:00Z</cp:lastPrinted>
  <dcterms:modified xsi:type="dcterms:W3CDTF">2018-06-12T09:23:43Z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10</vt:lpwstr>
  </property>
</Properties>
</file>